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en\Desktop\RIT\Classes\Masters\Senior Design\"/>
    </mc:Choice>
  </mc:AlternateContent>
  <xr:revisionPtr revIDLastSave="0" documentId="13_ncr:1_{19DBE0B1-5F76-43F9-B0E0-CE108053BE1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Gantt Char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7" i="1" l="1"/>
  <c r="G18" i="1"/>
  <c r="G16" i="1"/>
  <c r="G41" i="1" l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5" i="1"/>
  <c r="G14" i="1"/>
  <c r="G13" i="1"/>
  <c r="G12" i="1"/>
  <c r="G11" i="1"/>
</calcChain>
</file>

<file path=xl/sharedStrings.xml><?xml version="1.0" encoding="utf-8"?>
<sst xmlns="http://schemas.openxmlformats.org/spreadsheetml/2006/main" count="136" uniqueCount="64">
  <si>
    <t>DATE</t>
  </si>
  <si>
    <t>WBS NUMBER</t>
  </si>
  <si>
    <t>TASK TITLE</t>
  </si>
  <si>
    <t>TASK OWNER</t>
  </si>
  <si>
    <t>START DATE</t>
  </si>
  <si>
    <t>DUE DATE</t>
  </si>
  <si>
    <t>DURATION (DAYS)</t>
  </si>
  <si>
    <t>PCT OF TASK COMPLETE</t>
  </si>
  <si>
    <t>PHASE ONE</t>
  </si>
  <si>
    <t>PHASE TWO</t>
  </si>
  <si>
    <t>PHASE THREE</t>
  </si>
  <si>
    <t>PHASE FOUR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</si>
  <si>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</si>
  <si>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</si>
  <si>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</si>
  <si>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</si>
  <si>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</si>
  <si>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</si>
  <si>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</si>
  <si>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</si>
  <si>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</si>
  <si>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</si>
  <si>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</si>
  <si>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</si>
  <si>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M</t>
  </si>
  <si>
    <t>T</t>
  </si>
  <si>
    <t>W</t>
  </si>
  <si>
    <t>F</t>
  </si>
  <si>
    <t>Problem Definition</t>
  </si>
  <si>
    <t>Problem statement, norms &amp; values</t>
  </si>
  <si>
    <t>CR's &amp; ER's</t>
  </si>
  <si>
    <t>Problem definition design review</t>
  </si>
  <si>
    <t>System Level Design</t>
  </si>
  <si>
    <t>Benchmarking</t>
  </si>
  <si>
    <t>Functional decompositon</t>
  </si>
  <si>
    <t xml:space="preserve">Concept generation </t>
  </si>
  <si>
    <t>Concept selection</t>
  </si>
  <si>
    <t>Systems architecture</t>
  </si>
  <si>
    <t>Risk assessment</t>
  </si>
  <si>
    <t>Test plan</t>
  </si>
  <si>
    <t>Systems design review</t>
  </si>
  <si>
    <t>Preliminary Detailed Design</t>
  </si>
  <si>
    <t>Proof of concept work (analysis, sinulation, prototyping of critical systems)</t>
  </si>
  <si>
    <t>Subsystem requirements</t>
  </si>
  <si>
    <t>Design output (simulations, schematics, diagrams)</t>
  </si>
  <si>
    <t>Risk assessment and mitigation plans</t>
  </si>
  <si>
    <t>Updated test plan</t>
  </si>
  <si>
    <t>Preliminary detailed design review</t>
  </si>
  <si>
    <t>Detailed Design</t>
  </si>
  <si>
    <t>MSD II plan, updated engineering requirements</t>
  </si>
  <si>
    <t>Detailed design review</t>
  </si>
  <si>
    <t>BugTorch Project Schedule</t>
  </si>
  <si>
    <t>PROJECT MANAGER       Owen Straub</t>
  </si>
  <si>
    <t>PROJECT TITLE                P21389 - BugTorch</t>
  </si>
  <si>
    <t>Th</t>
  </si>
  <si>
    <t>WEEK 13</t>
  </si>
  <si>
    <t>WEEK 14</t>
  </si>
  <si>
    <t>WEEK 15</t>
  </si>
  <si>
    <t>House of Quality</t>
  </si>
  <si>
    <t>Draft task list/Gantt chart</t>
  </si>
  <si>
    <t>Risk management table</t>
  </si>
  <si>
    <t xml:space="preserve">Meet with the customer Joe to discuss plans for the project
</t>
  </si>
  <si>
    <t xml:space="preserve">Draft use cases/painstorming </t>
  </si>
  <si>
    <t>Update Confluence to meet review standards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</si>
</sst>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/d/yy"/>
    <numFmt numFmtId="165" formatCode="d\ mmm\ yyyy"/>
    <numFmt numFmtId="166" formatCode="&quot;$&quot;#,##0.00"/>
    <numFmt numFmtId="167" formatCode="d\ mmmm\ yyyy"/>
  </numFmts>
  <fonts count="31">
    <font>
      <sz val="10"/>
      <color rgb="FF000000"/>
      <name val="Arial"/>
    </font>
    <font>
      <sz val="11"/>
      <name val="Poppins"/>
    </font>
    <font>
      <b/>
      <sz val="30"/>
      <color rgb="FF0B5394"/>
      <name val="Poppins"/>
    </font>
    <font>
      <b/>
      <sz val="11"/>
      <color rgb="FF0B5394"/>
      <name val="Poppins"/>
    </font>
    <font>
      <sz val="10"/>
      <name val="Poppins"/>
    </font>
    <font>
      <sz val="11"/>
      <color rgb="FF000000"/>
      <name val="Poppins"/>
    </font>
    <font>
      <sz val="11"/>
      <color rgb="FFFFFFFF"/>
      <name val="Poppins"/>
    </font>
    <font>
      <b/>
      <sz val="30"/>
      <color rgb="FF0B5394"/>
      <name val="Roboto"/>
    </font>
    <font>
      <sz val="10"/>
      <name val="Arial"/>
    </font>
    <font>
      <b/>
      <sz val="32"/>
      <color rgb="FF0B5394"/>
      <name val="Roboto"/>
    </font>
    <font>
      <b/>
      <sz val="12"/>
      <color rgb="FF0B5394"/>
      <name val="Roboto"/>
    </font>
    <font>
      <sz val="12"/>
      <color rgb="FF0B5394"/>
      <name val="Roboto"/>
    </font>
    <font>
      <sz val="12"/>
      <color rgb="FF000000"/>
      <name val="Poppins"/>
    </font>
    <font>
      <b/>
      <sz val="11"/>
      <color rgb="FF434343"/>
      <name val="Poppins"/>
    </font>
    <font>
      <sz val="11"/>
      <color rgb="FF434343"/>
      <name val="Poppins"/>
    </font>
    <font>
      <sz val="11"/>
      <color rgb="FF000000"/>
      <name val="Century Gothic"/>
    </font>
    <font>
      <sz val="11"/>
      <name val="Century Gothic"/>
    </font>
    <font>
      <b/>
      <sz val="10"/>
      <color rgb="FF666666"/>
      <name val="Roboto"/>
    </font>
    <font>
      <sz val="10"/>
      <color rgb="FF999999"/>
      <name val="Roboto"/>
    </font>
    <font>
      <sz val="11"/>
      <name val="Roboto"/>
    </font>
    <font>
      <sz val="11"/>
      <color rgb="FF000000"/>
      <name val="Roboto"/>
    </font>
    <font>
      <b/>
      <sz val="8"/>
      <color rgb="FF000000"/>
      <name val="Roboto"/>
    </font>
    <font>
      <b/>
      <sz val="9"/>
      <color rgb="FFFFFFFF"/>
      <name val="Roboto"/>
    </font>
    <font>
      <b/>
      <sz val="8"/>
      <name val="Roboto"/>
    </font>
    <font>
      <sz val="9"/>
      <name val="Roboto"/>
    </font>
    <font>
      <b/>
      <sz val="9"/>
      <color rgb="FF000000"/>
      <name val="Roboto"/>
    </font>
    <font>
      <b/>
      <sz val="11"/>
      <color rgb="FF000000"/>
      <name val="Roboto"/>
    </font>
    <font>
      <b/>
      <sz val="10"/>
      <color rgb="FF434343"/>
      <name val="Roboto"/>
    </font>
    <font>
      <sz val="10"/>
      <name val="Roboto"/>
    </font>
    <font>
      <sz val="10"/>
      <color rgb="FF434343"/>
      <name val="Roboto"/>
    </font>
    <font>
      <b/>
      <sz val="10"/>
      <color rgb="FF000000"/>
      <name val="Roboto"/>
    </font>
  </fonts>
  <fills count="2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0B5394"/>
        <bgColor rgb="FF0B5394"/>
      </patternFill>
    </fill>
    <fill>
      <patternFill patternType="solid">
        <fgColor rgb="FF45818E"/>
        <bgColor rgb="FF45818E"/>
      </patternFill>
    </fill>
    <fill>
      <patternFill patternType="solid">
        <fgColor rgb="FF833C0C"/>
        <bgColor rgb="FF833C0C"/>
      </patternFill>
    </fill>
    <fill>
      <patternFill patternType="solid">
        <fgColor rgb="FF806000"/>
        <bgColor rgb="FF806000"/>
      </patternFill>
    </fill>
    <fill>
      <patternFill patternType="solid">
        <fgColor rgb="FF2F75B5"/>
        <bgColor rgb="FF2F75B5"/>
      </patternFill>
    </fill>
    <fill>
      <patternFill patternType="solid">
        <fgColor rgb="FFA2C4C9"/>
        <bgColor rgb="FFA2C4C9"/>
      </patternFill>
    </fill>
    <fill>
      <patternFill patternType="solid">
        <fgColor rgb="FFC65911"/>
        <bgColor rgb="FFC65911"/>
      </patternFill>
    </fill>
    <fill>
      <patternFill patternType="solid">
        <fgColor rgb="FFBF8F00"/>
        <bgColor rgb="FFBF8F00"/>
      </patternFill>
    </fill>
    <fill>
      <patternFill patternType="solid">
        <fgColor rgb="FFBDD7EE"/>
        <bgColor rgb="FFBDD7EE"/>
      </patternFill>
    </fill>
    <fill>
      <patternFill patternType="solid">
        <fgColor rgb="FFD0E0E3"/>
        <bgColor rgb="FFD0E0E3"/>
      </patternFill>
    </fill>
    <fill>
      <patternFill patternType="solid">
        <fgColor rgb="FFF8CBAD"/>
        <bgColor rgb="FFF8CBAD"/>
      </patternFill>
    </fill>
    <fill>
      <patternFill patternType="solid">
        <fgColor rgb="FFFFE699"/>
        <bgColor rgb="FFFFE699"/>
      </patternFill>
    </fill>
    <fill>
      <patternFill patternType="solid">
        <fgColor rgb="FFCCCCCC"/>
        <bgColor rgb="FFCCCCCC"/>
      </patternFill>
    </fill>
    <fill>
      <patternFill patternType="solid">
        <fgColor rgb="FFDDEBF7"/>
        <bgColor rgb="FFDDEBF7"/>
      </patternFill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  <fill>
      <patternFill patternType="solid">
        <fgColor theme="4" tint="-0.249977111117893"/>
        <bgColor rgb="FFDDEBF7"/>
      </patternFill>
    </fill>
    <fill>
      <patternFill patternType="solid">
        <fgColor rgb="FF466E76"/>
        <bgColor rgb="FFD0E0E3"/>
      </patternFill>
    </fill>
    <fill>
      <patternFill patternType="solid">
        <fgColor rgb="FFEE681E"/>
        <bgColor rgb="FFFCE4D6"/>
      </patternFill>
    </fill>
    <fill>
      <patternFill patternType="solid">
        <fgColor rgb="FFFAB900"/>
        <bgColor rgb="FFFFF2CC"/>
      </patternFill>
    </fill>
  </fills>
  <borders count="21">
    <border>
      <left/>
      <right/>
      <top/>
      <bottom/>
      <diagonal/>
    </border>
    <border>
      <left/>
      <right/>
      <top/>
      <bottom style="thick">
        <color rgb="FF0B5394"/>
      </bottom>
      <diagonal/>
    </border>
    <border>
      <left/>
      <right/>
      <top/>
      <bottom style="thin">
        <color rgb="FFD9D9D9"/>
      </bottom>
      <diagonal/>
    </border>
    <border>
      <left style="thin">
        <color rgb="FFB7B7B7"/>
      </left>
      <right/>
      <top/>
      <bottom/>
      <diagonal/>
    </border>
    <border>
      <left style="thin">
        <color rgb="FFB7B7B7"/>
      </left>
      <right/>
      <top style="thin">
        <color rgb="FFB7B7B7"/>
      </top>
      <bottom style="thin">
        <color rgb="FFB7B7B7"/>
      </bottom>
      <diagonal/>
    </border>
    <border>
      <left/>
      <right/>
      <top style="thin">
        <color rgb="FFB7B7B7"/>
      </top>
      <bottom style="thin">
        <color rgb="FFB7B7B7"/>
      </bottom>
      <diagonal/>
    </border>
    <border>
      <left/>
      <right style="thin">
        <color rgb="FFB7B7B7"/>
      </right>
      <top style="thin">
        <color rgb="FFB7B7B7"/>
      </top>
      <bottom style="thin">
        <color rgb="FFB7B7B7"/>
      </bottom>
      <diagonal/>
    </border>
    <border>
      <left style="thin">
        <color rgb="FFB7B7B7"/>
      </left>
      <right style="thin">
        <color rgb="FFB7B7B7"/>
      </right>
      <top style="thin">
        <color rgb="FFB7B7B7"/>
      </top>
      <bottom/>
      <diagonal/>
    </border>
    <border>
      <left/>
      <right/>
      <top/>
      <bottom style="thin">
        <color rgb="FFCCCCCC"/>
      </bottom>
      <diagonal/>
    </border>
    <border>
      <left/>
      <right/>
      <top/>
      <bottom style="thin">
        <color rgb="FFB7B7B7"/>
      </bottom>
      <diagonal/>
    </border>
    <border>
      <left style="thin">
        <color rgb="FFB7B7B7"/>
      </left>
      <right style="hair">
        <color rgb="FFB7B7B7"/>
      </right>
      <top/>
      <bottom style="hair">
        <color rgb="FFB7B7B7"/>
      </bottom>
      <diagonal/>
    </border>
    <border>
      <left style="hair">
        <color rgb="FFB7B7B7"/>
      </left>
      <right style="hair">
        <color rgb="FFB7B7B7"/>
      </right>
      <top/>
      <bottom style="hair">
        <color rgb="FFB7B7B7"/>
      </bottom>
      <diagonal/>
    </border>
    <border>
      <left style="hair">
        <color rgb="FFB7B7B7"/>
      </left>
      <right style="thin">
        <color rgb="FFB7B7B7"/>
      </right>
      <top/>
      <bottom style="hair">
        <color rgb="FFB7B7B7"/>
      </bottom>
      <diagonal/>
    </border>
    <border>
      <left style="thin">
        <color rgb="FFB7B7B7"/>
      </left>
      <right style="hair">
        <color rgb="FFB7B7B7"/>
      </right>
      <top style="hair">
        <color rgb="FFB7B7B7"/>
      </top>
      <bottom style="hair">
        <color rgb="FFB7B7B7"/>
      </bottom>
      <diagonal/>
    </border>
    <border>
      <left style="hair">
        <color rgb="FFB7B7B7"/>
      </left>
      <right style="hair">
        <color rgb="FFB7B7B7"/>
      </right>
      <top style="hair">
        <color rgb="FFB7B7B7"/>
      </top>
      <bottom style="hair">
        <color rgb="FFB7B7B7"/>
      </bottom>
      <diagonal/>
    </border>
    <border>
      <left style="hair">
        <color rgb="FFB7B7B7"/>
      </left>
      <right style="thin">
        <color rgb="FFB7B7B7"/>
      </right>
      <top style="hair">
        <color rgb="FFB7B7B7"/>
      </top>
      <bottom style="hair">
        <color rgb="FFB7B7B7"/>
      </bottom>
      <diagonal/>
    </border>
    <border>
      <left style="thin">
        <color rgb="FFB7B7B7"/>
      </left>
      <right style="hair">
        <color rgb="FFB7B7B7"/>
      </right>
      <top style="hair">
        <color rgb="FFB7B7B7"/>
      </top>
      <bottom/>
      <diagonal/>
    </border>
    <border>
      <left style="hair">
        <color rgb="FFB7B7B7"/>
      </left>
      <right style="hair">
        <color rgb="FFB7B7B7"/>
      </right>
      <top style="hair">
        <color rgb="FFB7B7B7"/>
      </top>
      <bottom/>
      <diagonal/>
    </border>
    <border>
      <left style="hair">
        <color rgb="FFB7B7B7"/>
      </left>
      <right style="thin">
        <color rgb="FFB7B7B7"/>
      </right>
      <top style="hair">
        <color rgb="FFB7B7B7"/>
      </top>
      <bottom/>
      <diagonal/>
    </border>
    <border>
      <left style="thin">
        <color rgb="FFB7B7B7"/>
      </left>
      <right/>
      <top/>
      <bottom style="thin">
        <color rgb="FFB7B7B7"/>
      </bottom>
      <diagonal/>
    </border>
    <border>
      <left/>
      <right style="thin">
        <color rgb="FFB7B7B7"/>
      </right>
      <top/>
      <bottom style="thin">
        <color rgb="FFB7B7B7"/>
      </bottom>
      <diagonal/>
    </border>
  </borders>
  <cellStyleXfs count="1">
    <xf numFmtId="0" fontId="0" fillId="0" borderId="0"/>
  </cellStyleXfs>
  <cellXfs count="109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horizontal="left" vertical="center"/>
    </xf>
    <xf numFmtId="0" fontId="5" fillId="2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9" fillId="2" borderId="1" xfId="0" applyFont="1" applyFill="1" applyBorder="1" applyAlignment="1">
      <alignment vertical="center"/>
    </xf>
    <xf numFmtId="0" fontId="12" fillId="2" borderId="0" xfId="0" applyFont="1" applyFill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16" fillId="0" borderId="0" xfId="0" applyFont="1" applyAlignment="1">
      <alignment vertical="center"/>
    </xf>
    <xf numFmtId="0" fontId="18" fillId="2" borderId="0" xfId="0" applyFont="1" applyFill="1" applyAlignment="1">
      <alignment vertical="center"/>
    </xf>
    <xf numFmtId="0" fontId="4" fillId="0" borderId="0" xfId="0" applyFont="1"/>
    <xf numFmtId="0" fontId="18" fillId="0" borderId="0" xfId="0" applyFont="1" applyAlignment="1">
      <alignment vertical="center"/>
    </xf>
    <xf numFmtId="0" fontId="18" fillId="0" borderId="2" xfId="0" applyFont="1" applyBorder="1"/>
    <xf numFmtId="0" fontId="1" fillId="0" borderId="0" xfId="0" applyFont="1"/>
    <xf numFmtId="0" fontId="19" fillId="0" borderId="0" xfId="0" applyFont="1" applyAlignment="1">
      <alignment vertical="center"/>
    </xf>
    <xf numFmtId="0" fontId="20" fillId="2" borderId="0" xfId="0" applyFont="1" applyFill="1" applyAlignment="1">
      <alignment vertical="center"/>
    </xf>
    <xf numFmtId="0" fontId="20" fillId="2" borderId="0" xfId="0" applyFont="1" applyFill="1" applyAlignment="1">
      <alignment horizontal="center" vertical="center"/>
    </xf>
    <xf numFmtId="0" fontId="20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12" borderId="7" xfId="0" applyFont="1" applyFill="1" applyBorder="1" applyAlignment="1">
      <alignment horizontal="center" vertical="center"/>
    </xf>
    <xf numFmtId="0" fontId="25" fillId="13" borderId="7" xfId="0" applyFont="1" applyFill="1" applyBorder="1" applyAlignment="1">
      <alignment horizontal="center" vertical="center"/>
    </xf>
    <xf numFmtId="0" fontId="25" fillId="14" borderId="7" xfId="0" applyFont="1" applyFill="1" applyBorder="1" applyAlignment="1">
      <alignment horizontal="center" vertical="center"/>
    </xf>
    <xf numFmtId="0" fontId="25" fillId="15" borderId="7" xfId="0" applyFont="1" applyFill="1" applyBorder="1" applyAlignment="1">
      <alignment horizontal="center" vertical="center"/>
    </xf>
    <xf numFmtId="0" fontId="26" fillId="16" borderId="8" xfId="0" applyFont="1" applyFill="1" applyBorder="1" applyAlignment="1">
      <alignment horizontal="left" vertical="center" wrapText="1"/>
    </xf>
    <xf numFmtId="0" fontId="26" fillId="16" borderId="8" xfId="0" applyFont="1" applyFill="1" applyBorder="1" applyAlignment="1">
      <alignment vertical="center"/>
    </xf>
    <xf numFmtId="0" fontId="26" fillId="16" borderId="8" xfId="0" applyFont="1" applyFill="1" applyBorder="1" applyAlignment="1">
      <alignment vertical="center" wrapText="1"/>
    </xf>
    <xf numFmtId="165" fontId="26" fillId="16" borderId="8" xfId="0" applyNumberFormat="1" applyFont="1" applyFill="1" applyBorder="1" applyAlignment="1">
      <alignment horizontal="center" vertical="center" wrapText="1"/>
    </xf>
    <xf numFmtId="0" fontId="27" fillId="16" borderId="9" xfId="0" applyFont="1" applyFill="1" applyBorder="1" applyAlignment="1">
      <alignment horizontal="center" vertical="center" wrapText="1"/>
    </xf>
    <xf numFmtId="0" fontId="26" fillId="16" borderId="0" xfId="0" applyFont="1" applyFill="1" applyAlignment="1">
      <alignment horizontal="center" vertical="center"/>
    </xf>
    <xf numFmtId="166" fontId="26" fillId="16" borderId="0" xfId="0" applyNumberFormat="1" applyFont="1" applyFill="1" applyAlignment="1">
      <alignment horizontal="center" vertical="center"/>
    </xf>
    <xf numFmtId="3" fontId="26" fillId="16" borderId="0" xfId="0" applyNumberFormat="1" applyFont="1" applyFill="1" applyAlignment="1">
      <alignment horizontal="center" vertical="center"/>
    </xf>
    <xf numFmtId="0" fontId="26" fillId="16" borderId="0" xfId="0" applyFont="1" applyFill="1" applyAlignment="1">
      <alignment horizontal="center" vertical="center"/>
    </xf>
    <xf numFmtId="0" fontId="28" fillId="0" borderId="0" xfId="0" applyFont="1" applyAlignment="1">
      <alignment vertical="center"/>
    </xf>
    <xf numFmtId="0" fontId="29" fillId="0" borderId="9" xfId="0" applyFont="1" applyBorder="1" applyAlignment="1">
      <alignment horizontal="left" vertical="center" wrapText="1"/>
    </xf>
    <xf numFmtId="0" fontId="29" fillId="0" borderId="9" xfId="0" applyFont="1" applyBorder="1" applyAlignment="1">
      <alignment vertical="center" wrapText="1"/>
    </xf>
    <xf numFmtId="164" fontId="29" fillId="0" borderId="9" xfId="0" applyNumberFormat="1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9" fontId="29" fillId="0" borderId="9" xfId="0" applyNumberFormat="1" applyFont="1" applyBorder="1" applyAlignment="1">
      <alignment horizontal="center" vertical="center" wrapText="1"/>
    </xf>
    <xf numFmtId="0" fontId="30" fillId="17" borderId="11" xfId="0" applyFont="1" applyFill="1" applyBorder="1" applyAlignment="1">
      <alignment horizontal="center" vertical="center"/>
    </xf>
    <xf numFmtId="0" fontId="30" fillId="17" borderId="11" xfId="0" applyFont="1" applyFill="1" applyBorder="1" applyAlignment="1">
      <alignment horizontal="center" vertical="center"/>
    </xf>
    <xf numFmtId="0" fontId="30" fillId="13" borderId="11" xfId="0" applyFont="1" applyFill="1" applyBorder="1" applyAlignment="1">
      <alignment horizontal="center" vertical="center"/>
    </xf>
    <xf numFmtId="0" fontId="30" fillId="18" borderId="11" xfId="0" applyFont="1" applyFill="1" applyBorder="1" applyAlignment="1">
      <alignment horizontal="center" vertical="center"/>
    </xf>
    <xf numFmtId="0" fontId="30" fillId="19" borderId="11" xfId="0" applyFont="1" applyFill="1" applyBorder="1" applyAlignment="1">
      <alignment horizontal="center" vertical="center"/>
    </xf>
    <xf numFmtId="0" fontId="30" fillId="19" borderId="12" xfId="0" applyFont="1" applyFill="1" applyBorder="1" applyAlignment="1">
      <alignment horizontal="center" vertical="center"/>
    </xf>
    <xf numFmtId="9" fontId="30" fillId="17" borderId="13" xfId="0" applyNumberFormat="1" applyFont="1" applyFill="1" applyBorder="1" applyAlignment="1">
      <alignment horizontal="center" vertical="center"/>
    </xf>
    <xf numFmtId="166" fontId="30" fillId="17" borderId="14" xfId="0" applyNumberFormat="1" applyFont="1" applyFill="1" applyBorder="1" applyAlignment="1">
      <alignment horizontal="center" vertical="center"/>
    </xf>
    <xf numFmtId="0" fontId="30" fillId="17" borderId="14" xfId="0" applyFont="1" applyFill="1" applyBorder="1" applyAlignment="1">
      <alignment horizontal="center" vertical="center"/>
    </xf>
    <xf numFmtId="0" fontId="30" fillId="13" borderId="14" xfId="0" applyFont="1" applyFill="1" applyBorder="1" applyAlignment="1">
      <alignment horizontal="center" vertical="center"/>
    </xf>
    <xf numFmtId="0" fontId="30" fillId="18" borderId="14" xfId="0" applyFont="1" applyFill="1" applyBorder="1" applyAlignment="1">
      <alignment horizontal="center" vertical="center"/>
    </xf>
    <xf numFmtId="0" fontId="30" fillId="19" borderId="14" xfId="0" applyFont="1" applyFill="1" applyBorder="1" applyAlignment="1">
      <alignment horizontal="center" vertical="center"/>
    </xf>
    <xf numFmtId="0" fontId="30" fillId="19" borderId="15" xfId="0" applyFont="1" applyFill="1" applyBorder="1" applyAlignment="1">
      <alignment horizontal="center" vertical="center"/>
    </xf>
    <xf numFmtId="0" fontId="30" fillId="17" borderId="14" xfId="0" applyFont="1" applyFill="1" applyBorder="1" applyAlignment="1">
      <alignment horizontal="center" vertical="center"/>
    </xf>
    <xf numFmtId="0" fontId="29" fillId="0" borderId="0" xfId="0" applyFont="1" applyAlignment="1">
      <alignment vertical="center" wrapText="1"/>
    </xf>
    <xf numFmtId="164" fontId="29" fillId="0" borderId="0" xfId="0" applyNumberFormat="1" applyFont="1" applyAlignment="1">
      <alignment horizontal="center" vertical="center" wrapText="1"/>
    </xf>
    <xf numFmtId="9" fontId="30" fillId="17" borderId="16" xfId="0" applyNumberFormat="1" applyFont="1" applyFill="1" applyBorder="1" applyAlignment="1">
      <alignment horizontal="center" vertical="center"/>
    </xf>
    <xf numFmtId="166" fontId="30" fillId="17" borderId="17" xfId="0" applyNumberFormat="1" applyFont="1" applyFill="1" applyBorder="1" applyAlignment="1">
      <alignment horizontal="center" vertical="center"/>
    </xf>
    <xf numFmtId="0" fontId="30" fillId="17" borderId="17" xfId="0" applyFont="1" applyFill="1" applyBorder="1" applyAlignment="1">
      <alignment horizontal="center" vertical="center"/>
    </xf>
    <xf numFmtId="0" fontId="30" fillId="13" borderId="17" xfId="0" applyFont="1" applyFill="1" applyBorder="1" applyAlignment="1">
      <alignment horizontal="center" vertical="center"/>
    </xf>
    <xf numFmtId="0" fontId="30" fillId="18" borderId="17" xfId="0" applyFont="1" applyFill="1" applyBorder="1" applyAlignment="1">
      <alignment horizontal="center" vertical="center"/>
    </xf>
    <xf numFmtId="0" fontId="30" fillId="19" borderId="17" xfId="0" applyFont="1" applyFill="1" applyBorder="1" applyAlignment="1">
      <alignment horizontal="center" vertical="center"/>
    </xf>
    <xf numFmtId="0" fontId="30" fillId="19" borderId="18" xfId="0" applyFont="1" applyFill="1" applyBorder="1" applyAlignment="1">
      <alignment horizontal="center" vertical="center"/>
    </xf>
    <xf numFmtId="0" fontId="29" fillId="16" borderId="9" xfId="0" applyFont="1" applyFill="1" applyBorder="1" applyAlignment="1">
      <alignment horizontal="center" vertical="center" wrapText="1"/>
    </xf>
    <xf numFmtId="9" fontId="30" fillId="17" borderId="10" xfId="0" applyNumberFormat="1" applyFont="1" applyFill="1" applyBorder="1" applyAlignment="1">
      <alignment horizontal="center" vertical="center"/>
    </xf>
    <xf numFmtId="166" fontId="30" fillId="17" borderId="11" xfId="0" applyNumberFormat="1" applyFont="1" applyFill="1" applyBorder="1" applyAlignment="1">
      <alignment horizontal="center" vertical="center"/>
    </xf>
    <xf numFmtId="0" fontId="29" fillId="0" borderId="9" xfId="0" applyFont="1" applyBorder="1" applyAlignment="1">
      <alignment vertical="center" wrapText="1"/>
    </xf>
    <xf numFmtId="167" fontId="26" fillId="16" borderId="8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0" fillId="0" borderId="0" xfId="0" applyFont="1" applyAlignment="1"/>
    <xf numFmtId="0" fontId="17" fillId="0" borderId="2" xfId="0" applyFont="1" applyBorder="1" applyAlignment="1">
      <alignment horizontal="left" vertical="center"/>
    </xf>
    <xf numFmtId="0" fontId="8" fillId="0" borderId="2" xfId="0" applyFont="1" applyBorder="1"/>
    <xf numFmtId="0" fontId="18" fillId="0" borderId="2" xfId="0" applyFont="1" applyBorder="1" applyAlignment="1">
      <alignment vertical="center"/>
    </xf>
    <xf numFmtId="164" fontId="18" fillId="0" borderId="2" xfId="0" applyNumberFormat="1" applyFont="1" applyBorder="1" applyAlignment="1">
      <alignment horizontal="left" vertical="center"/>
    </xf>
    <xf numFmtId="0" fontId="21" fillId="3" borderId="0" xfId="0" applyFont="1" applyFill="1" applyAlignment="1">
      <alignment horizontal="center" vertical="center" wrapText="1"/>
    </xf>
    <xf numFmtId="0" fontId="0" fillId="0" borderId="0" xfId="0" applyFont="1" applyAlignment="1"/>
    <xf numFmtId="0" fontId="22" fillId="8" borderId="4" xfId="0" applyFont="1" applyFill="1" applyBorder="1" applyAlignment="1">
      <alignment horizontal="center" vertical="center"/>
    </xf>
    <xf numFmtId="0" fontId="8" fillId="0" borderId="5" xfId="0" applyFont="1" applyBorder="1"/>
    <xf numFmtId="0" fontId="8" fillId="0" borderId="6" xfId="0" applyFont="1" applyBorder="1"/>
    <xf numFmtId="0" fontId="22" fillId="9" borderId="4" xfId="0" applyFont="1" applyFill="1" applyBorder="1" applyAlignment="1">
      <alignment horizontal="center" vertical="center"/>
    </xf>
    <xf numFmtId="0" fontId="22" fillId="11" borderId="4" xfId="0" applyFont="1" applyFill="1" applyBorder="1" applyAlignment="1">
      <alignment horizontal="center" vertical="center"/>
    </xf>
    <xf numFmtId="0" fontId="22" fillId="10" borderId="4" xfId="0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/>
    <xf numFmtId="0" fontId="10" fillId="2" borderId="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 wrapText="1"/>
    </xf>
    <xf numFmtId="0" fontId="18" fillId="2" borderId="2" xfId="0" applyFont="1" applyFill="1" applyBorder="1" applyAlignment="1">
      <alignment vertical="center"/>
    </xf>
    <xf numFmtId="0" fontId="18" fillId="0" borderId="2" xfId="0" applyFont="1" applyBorder="1" applyAlignment="1">
      <alignment horizontal="left" vertical="center"/>
    </xf>
    <xf numFmtId="0" fontId="22" fillId="6" borderId="19" xfId="0" applyFont="1" applyFill="1" applyBorder="1" applyAlignment="1">
      <alignment horizontal="center" vertical="center"/>
    </xf>
    <xf numFmtId="0" fontId="22" fillId="6" borderId="9" xfId="0" applyFont="1" applyFill="1" applyBorder="1" applyAlignment="1">
      <alignment horizontal="center" vertical="center"/>
    </xf>
    <xf numFmtId="0" fontId="22" fillId="6" borderId="20" xfId="0" applyFont="1" applyFill="1" applyBorder="1" applyAlignment="1">
      <alignment horizontal="center" vertical="center"/>
    </xf>
    <xf numFmtId="0" fontId="22" fillId="5" borderId="19" xfId="0" applyFont="1" applyFill="1" applyBorder="1" applyAlignment="1">
      <alignment horizontal="center" vertical="center"/>
    </xf>
    <xf numFmtId="0" fontId="22" fillId="5" borderId="9" xfId="0" applyFont="1" applyFill="1" applyBorder="1" applyAlignment="1">
      <alignment horizontal="center" vertical="center"/>
    </xf>
    <xf numFmtId="0" fontId="22" fillId="7" borderId="19" xfId="0" applyFont="1" applyFill="1" applyBorder="1" applyAlignment="1">
      <alignment horizontal="center" vertical="center"/>
    </xf>
    <xf numFmtId="0" fontId="22" fillId="7" borderId="9" xfId="0" applyFont="1" applyFill="1" applyBorder="1" applyAlignment="1">
      <alignment horizontal="center" vertical="center"/>
    </xf>
    <xf numFmtId="0" fontId="30" fillId="20" borderId="14" xfId="0" applyFont="1" applyFill="1" applyBorder="1" applyAlignment="1">
      <alignment horizontal="center" vertical="center"/>
    </xf>
    <xf numFmtId="0" fontId="29" fillId="0" borderId="9" xfId="0" applyFont="1" applyBorder="1" applyAlignment="1">
      <alignment vertical="center"/>
    </xf>
    <xf numFmtId="0" fontId="30" fillId="20" borderId="11" xfId="0" applyFont="1" applyFill="1" applyBorder="1" applyAlignment="1">
      <alignment horizontal="center" vertical="center"/>
    </xf>
    <xf numFmtId="0" fontId="30" fillId="21" borderId="11" xfId="0" applyFont="1" applyFill="1" applyBorder="1" applyAlignment="1">
      <alignment horizontal="center" vertical="center"/>
    </xf>
    <xf numFmtId="0" fontId="30" fillId="22" borderId="14" xfId="0" applyFont="1" applyFill="1" applyBorder="1" applyAlignment="1">
      <alignment horizontal="center" vertical="center"/>
    </xf>
    <xf numFmtId="0" fontId="30" fillId="23" borderId="1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E681E"/>
      <color rgb="FF466E76"/>
      <color rgb="FFFAB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3D85C6"/>
    <outlinePr summaryBelow="0" summaryRight="0"/>
  </sheetPr>
  <dimension ref="A1:CE44"/>
  <sheetViews>
    <sheetView showGridLines="0" tabSelected="1" zoomScale="60" zoomScaleNormal="60" workbookViewId="0">
      <selection activeCell="F42" sqref="F42"/>
    </sheetView>
  </sheetViews>
  <sheetFormatPr defaultColWidth="14.42578125" defaultRowHeight="15.75" customHeight="1" outlineLevelRow="1"/>
  <cols>
    <col min="1" max="1" width="4.85546875" customWidth="1"/>
    <col min="2" max="2" width="12.7109375" customWidth="1"/>
    <col min="3" max="3" width="62.140625" customWidth="1"/>
    <col min="4" max="4" width="13.140625" hidden="1" customWidth="1"/>
    <col min="5" max="6" width="17.42578125" bestFit="1" customWidth="1"/>
    <col min="7" max="7" width="17.85546875" bestFit="1" customWidth="1"/>
    <col min="8" max="8" width="12.42578125" customWidth="1"/>
    <col min="9" max="68" width="3.42578125" customWidth="1"/>
    <col min="69" max="83" width="3.42578125" style="76" customWidth="1"/>
  </cols>
  <sheetData>
    <row r="1" spans="1:83" ht="21" customHeight="1">
      <c r="A1" s="1"/>
      <c r="B1" s="2"/>
      <c r="C1" s="3"/>
      <c r="D1" s="3"/>
      <c r="E1" s="3"/>
      <c r="F1" s="4"/>
      <c r="G1" s="4"/>
      <c r="H1" s="3"/>
      <c r="I1" s="5"/>
      <c r="J1" s="6"/>
      <c r="K1" s="7"/>
      <c r="L1" s="8"/>
      <c r="M1" s="7"/>
      <c r="N1" s="9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0"/>
      <c r="AE1" s="10"/>
      <c r="AF1" s="10"/>
      <c r="AG1" s="10"/>
      <c r="AH1" s="10"/>
      <c r="AI1" s="10"/>
      <c r="AJ1" s="10"/>
      <c r="AK1" s="10"/>
      <c r="AL1" s="10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</row>
    <row r="2" spans="1:83" ht="21" customHeight="1">
      <c r="A2" s="1"/>
      <c r="B2" s="90" t="s">
        <v>51</v>
      </c>
      <c r="C2" s="91"/>
      <c r="D2" s="91"/>
      <c r="E2" s="91"/>
      <c r="F2" s="91"/>
      <c r="G2" s="91"/>
      <c r="H2" s="11"/>
      <c r="I2" s="92"/>
      <c r="J2" s="91"/>
      <c r="K2" s="91"/>
      <c r="L2" s="91"/>
      <c r="M2" s="91"/>
      <c r="N2" s="91"/>
      <c r="O2" s="93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12"/>
      <c r="AG2" s="12"/>
      <c r="AH2" s="12"/>
      <c r="AI2" s="12"/>
      <c r="AJ2" s="12"/>
      <c r="AK2" s="12"/>
      <c r="AL2" s="12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</row>
    <row r="3" spans="1:83" ht="21" customHeight="1">
      <c r="A3" s="1"/>
      <c r="B3" s="13"/>
      <c r="C3" s="13"/>
      <c r="D3" s="14"/>
      <c r="E3" s="14"/>
      <c r="F3" s="14"/>
      <c r="G3" s="14"/>
      <c r="H3" s="14"/>
      <c r="I3" s="15"/>
      <c r="J3" s="15"/>
      <c r="K3" s="15"/>
      <c r="L3" s="15"/>
      <c r="M3" s="16"/>
      <c r="N3" s="16"/>
      <c r="O3" s="16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0"/>
      <c r="AE3" s="10"/>
      <c r="AF3" s="10"/>
      <c r="AG3" s="10"/>
      <c r="AH3" s="10"/>
      <c r="AI3" s="10"/>
      <c r="AJ3" s="10"/>
      <c r="AK3" s="10"/>
      <c r="AL3" s="10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</row>
    <row r="4" spans="1:83" ht="21" customHeight="1">
      <c r="A4" s="1"/>
      <c r="B4" s="77" t="s">
        <v>53</v>
      </c>
      <c r="C4" s="78"/>
      <c r="D4" s="94"/>
      <c r="E4" s="78"/>
      <c r="F4" s="78"/>
      <c r="G4" s="78"/>
      <c r="H4" s="17"/>
      <c r="I4" s="77"/>
      <c r="J4" s="78"/>
      <c r="K4" s="78"/>
      <c r="L4" s="78"/>
      <c r="M4" s="78"/>
      <c r="N4" s="78"/>
      <c r="O4" s="78"/>
      <c r="P4" s="95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18"/>
      <c r="AD4" s="10"/>
      <c r="AE4" s="10"/>
      <c r="AF4" s="10"/>
      <c r="AG4" s="10"/>
      <c r="AH4" s="10"/>
      <c r="AI4" s="10"/>
      <c r="AJ4" s="10"/>
      <c r="AK4" s="10"/>
      <c r="AL4" s="10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</row>
    <row r="5" spans="1:83" ht="21" customHeight="1">
      <c r="A5" s="1"/>
      <c r="B5" s="77" t="s">
        <v>52</v>
      </c>
      <c r="C5" s="78"/>
      <c r="D5" s="79"/>
      <c r="E5" s="78"/>
      <c r="F5" s="78"/>
      <c r="G5" s="78"/>
      <c r="H5" s="19"/>
      <c r="I5" s="77" t="s">
        <v>0</v>
      </c>
      <c r="J5" s="78"/>
      <c r="K5" s="78"/>
      <c r="L5" s="78"/>
      <c r="M5" s="78"/>
      <c r="N5" s="78"/>
      <c r="O5" s="78"/>
      <c r="P5" s="80">
        <v>44237</v>
      </c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20"/>
      <c r="AC5" s="18"/>
      <c r="AD5" s="1"/>
      <c r="AE5" s="1"/>
      <c r="AF5" s="1"/>
      <c r="AG5" s="1"/>
      <c r="AH5" s="1"/>
      <c r="AI5" s="1"/>
      <c r="AJ5" s="1"/>
      <c r="AK5" s="1"/>
      <c r="AL5" s="2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</row>
    <row r="6" spans="1:83" ht="21" customHeight="1">
      <c r="A6" s="22"/>
      <c r="B6" s="23"/>
      <c r="C6" s="23"/>
      <c r="D6" s="23"/>
      <c r="E6" s="23"/>
      <c r="F6" s="23"/>
      <c r="G6" s="24"/>
      <c r="H6" s="24"/>
      <c r="I6" s="23"/>
      <c r="J6" s="23"/>
      <c r="K6" s="23"/>
      <c r="L6" s="23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BC6" s="22"/>
      <c r="BD6" s="22"/>
      <c r="BE6" s="22"/>
      <c r="BF6" s="22"/>
      <c r="BG6" s="22"/>
      <c r="BM6" s="76"/>
      <c r="BN6" s="76"/>
      <c r="BO6" s="76"/>
      <c r="BP6" s="76"/>
    </row>
    <row r="7" spans="1:83" ht="21" customHeight="1">
      <c r="A7" s="22"/>
      <c r="B7" s="23"/>
      <c r="C7" s="23"/>
      <c r="D7" s="23"/>
      <c r="E7" s="23"/>
      <c r="F7" s="23"/>
      <c r="G7" s="24"/>
      <c r="H7" s="24"/>
      <c r="I7" s="23"/>
      <c r="J7" s="23"/>
      <c r="K7" s="23"/>
      <c r="L7" s="23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  <c r="BD7" s="22"/>
      <c r="BE7" s="22"/>
      <c r="BF7" s="22"/>
      <c r="BG7" s="22"/>
      <c r="BH7" s="22"/>
      <c r="BI7" s="22"/>
      <c r="BJ7" s="22"/>
      <c r="BK7" s="22"/>
      <c r="BL7" s="22"/>
      <c r="BM7" s="22"/>
      <c r="BN7" s="22"/>
      <c r="BO7" s="22"/>
      <c r="BP7" s="22"/>
      <c r="BQ7" s="22"/>
      <c r="BR7" s="22"/>
      <c r="BS7" s="22"/>
      <c r="BT7" s="22"/>
      <c r="BU7" s="22"/>
      <c r="BV7" s="22"/>
      <c r="BW7" s="22"/>
      <c r="BX7" s="22"/>
      <c r="BY7" s="22"/>
      <c r="BZ7" s="22"/>
      <c r="CA7" s="22"/>
      <c r="CB7" s="22"/>
      <c r="CC7" s="22"/>
      <c r="CD7" s="22"/>
      <c r="CE7" s="22"/>
    </row>
    <row r="8" spans="1:83" ht="17.25" customHeight="1">
      <c r="A8" s="25"/>
      <c r="B8" s="81" t="s">
        <v>1</v>
      </c>
      <c r="C8" s="81" t="s">
        <v>2</v>
      </c>
      <c r="D8" s="81" t="s">
        <v>3</v>
      </c>
      <c r="E8" s="81" t="s">
        <v>4</v>
      </c>
      <c r="F8" s="81" t="s">
        <v>5</v>
      </c>
      <c r="G8" s="81" t="s">
        <v>6</v>
      </c>
      <c r="H8" s="81" t="s">
        <v>7</v>
      </c>
      <c r="I8" s="89" t="s">
        <v>8</v>
      </c>
      <c r="J8" s="82"/>
      <c r="K8" s="82"/>
      <c r="L8" s="82"/>
      <c r="M8" s="82"/>
      <c r="N8" s="82"/>
      <c r="O8" s="82"/>
      <c r="P8" s="82"/>
      <c r="Q8" s="82"/>
      <c r="R8" s="82"/>
      <c r="S8" s="82"/>
      <c r="T8" s="82"/>
      <c r="U8" s="82"/>
      <c r="V8" s="82"/>
      <c r="W8" s="82"/>
      <c r="X8" s="99" t="s">
        <v>9</v>
      </c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96" t="s">
        <v>10</v>
      </c>
      <c r="AS8" s="97"/>
      <c r="AT8" s="97"/>
      <c r="AU8" s="97"/>
      <c r="AV8" s="97"/>
      <c r="AW8" s="97"/>
      <c r="AX8" s="97"/>
      <c r="AY8" s="97"/>
      <c r="AZ8" s="97"/>
      <c r="BA8" s="97"/>
      <c r="BB8" s="97"/>
      <c r="BC8" s="97"/>
      <c r="BD8" s="97"/>
      <c r="BE8" s="97"/>
      <c r="BF8" s="97"/>
      <c r="BG8" s="97"/>
      <c r="BH8" s="97"/>
      <c r="BI8" s="97"/>
      <c r="BJ8" s="97"/>
      <c r="BK8" s="98"/>
      <c r="BL8" s="101" t="s">
        <v>11</v>
      </c>
      <c r="BM8" s="102"/>
      <c r="BN8" s="102"/>
      <c r="BO8" s="102"/>
      <c r="BP8" s="102"/>
      <c r="BQ8" s="102"/>
      <c r="BR8" s="102"/>
      <c r="BS8" s="102"/>
      <c r="BT8" s="102"/>
      <c r="BU8" s="102"/>
      <c r="BV8" s="102"/>
      <c r="BW8" s="102"/>
      <c r="BX8" s="102"/>
      <c r="BY8" s="102"/>
      <c r="BZ8" s="102"/>
      <c r="CA8" s="102"/>
      <c r="CB8" s="102"/>
      <c r="CC8" s="102"/>
      <c r="CD8" s="102"/>
      <c r="CE8" s="102"/>
    </row>
    <row r="9" spans="1:83" ht="17.25" customHeight="1">
      <c r="A9" s="26"/>
      <c r="B9" s="82"/>
      <c r="C9" s="82"/>
      <c r="D9" s="82"/>
      <c r="E9" s="82"/>
      <c r="F9" s="82"/>
      <c r="G9" s="82"/>
      <c r="H9" s="82"/>
      <c r="I9" s="83" t="s">
        <v>12</v>
      </c>
      <c r="J9" s="84"/>
      <c r="K9" s="84"/>
      <c r="L9" s="84"/>
      <c r="M9" s="85"/>
      <c r="N9" s="83" t="s">
        <v>13</v>
      </c>
      <c r="O9" s="84"/>
      <c r="P9" s="84"/>
      <c r="Q9" s="84"/>
      <c r="R9" s="85"/>
      <c r="S9" s="83" t="s">
        <v>14</v>
      </c>
      <c r="T9" s="84"/>
      <c r="U9" s="84"/>
      <c r="V9" s="84"/>
      <c r="W9" s="85"/>
      <c r="X9" s="86" t="s">
        <v>15</v>
      </c>
      <c r="Y9" s="84"/>
      <c r="Z9" s="84"/>
      <c r="AA9" s="84"/>
      <c r="AB9" s="85"/>
      <c r="AC9" s="86" t="s">
        <v>16</v>
      </c>
      <c r="AD9" s="84"/>
      <c r="AE9" s="84"/>
      <c r="AF9" s="84"/>
      <c r="AG9" s="85"/>
      <c r="AH9" s="86" t="s">
        <v>17</v>
      </c>
      <c r="AI9" s="84"/>
      <c r="AJ9" s="84"/>
      <c r="AK9" s="84"/>
      <c r="AL9" s="85"/>
      <c r="AM9" s="86" t="s">
        <v>18</v>
      </c>
      <c r="AN9" s="84"/>
      <c r="AO9" s="84"/>
      <c r="AP9" s="84"/>
      <c r="AQ9" s="85"/>
      <c r="AR9" s="88" t="s">
        <v>19</v>
      </c>
      <c r="AS9" s="84"/>
      <c r="AT9" s="84"/>
      <c r="AU9" s="84"/>
      <c r="AV9" s="85"/>
      <c r="AW9" s="88" t="s">
        <v>20</v>
      </c>
      <c r="AX9" s="84"/>
      <c r="AY9" s="84"/>
      <c r="AZ9" s="84"/>
      <c r="BA9" s="85"/>
      <c r="BB9" s="88" t="s">
        <v>21</v>
      </c>
      <c r="BC9" s="84"/>
      <c r="BD9" s="84"/>
      <c r="BE9" s="84"/>
      <c r="BF9" s="85"/>
      <c r="BG9" s="88" t="s">
        <v>22</v>
      </c>
      <c r="BH9" s="84"/>
      <c r="BI9" s="84"/>
      <c r="BJ9" s="84"/>
      <c r="BK9" s="85"/>
      <c r="BL9" s="87" t="s">
        <v>23</v>
      </c>
      <c r="BM9" s="84"/>
      <c r="BN9" s="84"/>
      <c r="BO9" s="84"/>
      <c r="BP9" s="85"/>
      <c r="BQ9" s="87" t="s">
        <v>55</v>
      </c>
      <c r="BR9" s="84"/>
      <c r="BS9" s="84"/>
      <c r="BT9" s="84"/>
      <c r="BU9" s="85"/>
      <c r="BV9" s="87" t="s">
        <v>56</v>
      </c>
      <c r="BW9" s="84"/>
      <c r="BX9" s="84"/>
      <c r="BY9" s="84"/>
      <c r="BZ9" s="85"/>
      <c r="CA9" s="87" t="s">
        <v>57</v>
      </c>
      <c r="CB9" s="84"/>
      <c r="CC9" s="84"/>
      <c r="CD9" s="84"/>
      <c r="CE9" s="85"/>
    </row>
    <row r="10" spans="1:83" ht="17.25" customHeight="1">
      <c r="A10" s="27"/>
      <c r="B10" s="82"/>
      <c r="C10" s="82"/>
      <c r="D10" s="82"/>
      <c r="E10" s="82"/>
      <c r="F10" s="82"/>
      <c r="G10" s="82"/>
      <c r="H10" s="82"/>
      <c r="I10" s="28" t="s">
        <v>24</v>
      </c>
      <c r="J10" s="28" t="s">
        <v>25</v>
      </c>
      <c r="K10" s="28" t="s">
        <v>26</v>
      </c>
      <c r="L10" s="28" t="s">
        <v>54</v>
      </c>
      <c r="M10" s="28" t="s">
        <v>27</v>
      </c>
      <c r="N10" s="28" t="s">
        <v>24</v>
      </c>
      <c r="O10" s="28" t="s">
        <v>25</v>
      </c>
      <c r="P10" s="28" t="s">
        <v>26</v>
      </c>
      <c r="Q10" s="28" t="s">
        <v>54</v>
      </c>
      <c r="R10" s="28" t="s">
        <v>27</v>
      </c>
      <c r="S10" s="28" t="s">
        <v>24</v>
      </c>
      <c r="T10" s="28" t="s">
        <v>25</v>
      </c>
      <c r="U10" s="28" t="s">
        <v>26</v>
      </c>
      <c r="V10" s="28" t="s">
        <v>54</v>
      </c>
      <c r="W10" s="28" t="s">
        <v>27</v>
      </c>
      <c r="X10" s="29" t="s">
        <v>24</v>
      </c>
      <c r="Y10" s="29" t="s">
        <v>25</v>
      </c>
      <c r="Z10" s="29" t="s">
        <v>26</v>
      </c>
      <c r="AA10" s="29" t="s">
        <v>54</v>
      </c>
      <c r="AB10" s="29" t="s">
        <v>27</v>
      </c>
      <c r="AC10" s="29" t="s">
        <v>24</v>
      </c>
      <c r="AD10" s="29" t="s">
        <v>25</v>
      </c>
      <c r="AE10" s="29" t="s">
        <v>26</v>
      </c>
      <c r="AF10" s="29" t="s">
        <v>54</v>
      </c>
      <c r="AG10" s="29" t="s">
        <v>27</v>
      </c>
      <c r="AH10" s="29" t="s">
        <v>24</v>
      </c>
      <c r="AI10" s="29" t="s">
        <v>25</v>
      </c>
      <c r="AJ10" s="29" t="s">
        <v>26</v>
      </c>
      <c r="AK10" s="29" t="s">
        <v>54</v>
      </c>
      <c r="AL10" s="29" t="s">
        <v>27</v>
      </c>
      <c r="AM10" s="29" t="s">
        <v>24</v>
      </c>
      <c r="AN10" s="29" t="s">
        <v>25</v>
      </c>
      <c r="AO10" s="29" t="s">
        <v>26</v>
      </c>
      <c r="AP10" s="29" t="s">
        <v>54</v>
      </c>
      <c r="AQ10" s="29" t="s">
        <v>27</v>
      </c>
      <c r="AR10" s="30" t="s">
        <v>24</v>
      </c>
      <c r="AS10" s="30" t="s">
        <v>25</v>
      </c>
      <c r="AT10" s="30" t="s">
        <v>26</v>
      </c>
      <c r="AU10" s="30" t="s">
        <v>54</v>
      </c>
      <c r="AV10" s="30" t="s">
        <v>27</v>
      </c>
      <c r="AW10" s="30" t="s">
        <v>24</v>
      </c>
      <c r="AX10" s="30" t="s">
        <v>25</v>
      </c>
      <c r="AY10" s="30" t="s">
        <v>26</v>
      </c>
      <c r="AZ10" s="30" t="s">
        <v>54</v>
      </c>
      <c r="BA10" s="30" t="s">
        <v>27</v>
      </c>
      <c r="BB10" s="30" t="s">
        <v>24</v>
      </c>
      <c r="BC10" s="30" t="s">
        <v>25</v>
      </c>
      <c r="BD10" s="30" t="s">
        <v>26</v>
      </c>
      <c r="BE10" s="30" t="s">
        <v>54</v>
      </c>
      <c r="BF10" s="30" t="s">
        <v>27</v>
      </c>
      <c r="BG10" s="30" t="s">
        <v>24</v>
      </c>
      <c r="BH10" s="30" t="s">
        <v>25</v>
      </c>
      <c r="BI10" s="30" t="s">
        <v>26</v>
      </c>
      <c r="BJ10" s="30" t="s">
        <v>54</v>
      </c>
      <c r="BK10" s="30" t="s">
        <v>27</v>
      </c>
      <c r="BL10" s="31" t="s">
        <v>24</v>
      </c>
      <c r="BM10" s="31" t="s">
        <v>25</v>
      </c>
      <c r="BN10" s="31" t="s">
        <v>26</v>
      </c>
      <c r="BO10" s="31" t="s">
        <v>54</v>
      </c>
      <c r="BP10" s="31" t="s">
        <v>27</v>
      </c>
      <c r="BQ10" s="31" t="s">
        <v>24</v>
      </c>
      <c r="BR10" s="31" t="s">
        <v>25</v>
      </c>
      <c r="BS10" s="31" t="s">
        <v>26</v>
      </c>
      <c r="BT10" s="31" t="s">
        <v>54</v>
      </c>
      <c r="BU10" s="31" t="s">
        <v>27</v>
      </c>
      <c r="BV10" s="31" t="s">
        <v>24</v>
      </c>
      <c r="BW10" s="31" t="s">
        <v>25</v>
      </c>
      <c r="BX10" s="31" t="s">
        <v>26</v>
      </c>
      <c r="BY10" s="31" t="s">
        <v>54</v>
      </c>
      <c r="BZ10" s="31" t="s">
        <v>27</v>
      </c>
      <c r="CA10" s="31" t="s">
        <v>24</v>
      </c>
      <c r="CB10" s="31" t="s">
        <v>25</v>
      </c>
      <c r="CC10" s="31" t="s">
        <v>26</v>
      </c>
      <c r="CD10" s="31" t="s">
        <v>54</v>
      </c>
      <c r="CE10" s="31" t="s">
        <v>27</v>
      </c>
    </row>
    <row r="11" spans="1:83" ht="21" customHeight="1">
      <c r="A11" s="22"/>
      <c r="B11" s="32">
        <v>1</v>
      </c>
      <c r="C11" s="33" t="s">
        <v>28</v>
      </c>
      <c r="D11" s="34"/>
      <c r="E11" s="35">
        <v>44221</v>
      </c>
      <c r="F11" s="35">
        <v>44238</v>
      </c>
      <c r="G11" s="36">
        <f>DAYS360(E11,F11, 1)</f>
        <v>16</v>
      </c>
      <c r="H11" s="34"/>
      <c r="I11" s="37"/>
      <c r="J11" s="38"/>
      <c r="K11" s="39"/>
      <c r="L11" s="39"/>
      <c r="M11" s="40"/>
      <c r="N11" s="37"/>
      <c r="O11" s="40"/>
      <c r="P11" s="37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</row>
    <row r="12" spans="1:83" ht="17.25" customHeight="1" outlineLevel="1">
      <c r="A12" s="41"/>
      <c r="B12" s="42">
        <v>1.1000000000000001</v>
      </c>
      <c r="C12" s="43" t="s">
        <v>29</v>
      </c>
      <c r="D12" s="43"/>
      <c r="E12" s="44">
        <v>44222</v>
      </c>
      <c r="F12" s="44">
        <v>44229</v>
      </c>
      <c r="G12" s="45">
        <f t="shared" ref="G12:G41" si="0">DAYS360(E12,F12)</f>
        <v>6</v>
      </c>
      <c r="H12" s="46">
        <v>1</v>
      </c>
      <c r="I12" s="60"/>
      <c r="J12" s="103"/>
      <c r="K12" s="103"/>
      <c r="L12" s="103"/>
      <c r="M12" s="103"/>
      <c r="N12" s="103"/>
      <c r="O12" s="103"/>
      <c r="P12" s="60"/>
      <c r="Q12" s="60"/>
      <c r="R12" s="60"/>
      <c r="S12" s="60"/>
      <c r="T12" s="60"/>
      <c r="U12" s="60"/>
      <c r="V12" s="60"/>
      <c r="W12" s="47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1"/>
      <c r="BM12" s="51"/>
      <c r="BN12" s="51"/>
      <c r="BO12" s="51"/>
      <c r="BP12" s="52"/>
      <c r="BQ12" s="52"/>
      <c r="BR12" s="52"/>
      <c r="BS12" s="51"/>
      <c r="BT12" s="51"/>
      <c r="BU12" s="51"/>
      <c r="BV12" s="52"/>
      <c r="BW12" s="52"/>
      <c r="BX12" s="52"/>
      <c r="BY12" s="52"/>
      <c r="BZ12" s="52"/>
      <c r="CA12" s="52"/>
      <c r="CB12" s="52"/>
      <c r="CC12" s="52"/>
      <c r="CD12" s="52"/>
      <c r="CE12" s="52"/>
    </row>
    <row r="13" spans="1:83" ht="17.25" customHeight="1" outlineLevel="1">
      <c r="A13" s="41"/>
      <c r="B13" s="42">
        <v>1.2</v>
      </c>
      <c r="C13" s="43" t="s">
        <v>30</v>
      </c>
      <c r="D13" s="43"/>
      <c r="E13" s="44">
        <v>44223</v>
      </c>
      <c r="F13" s="44">
        <v>44231</v>
      </c>
      <c r="G13" s="45">
        <f t="shared" si="0"/>
        <v>7</v>
      </c>
      <c r="H13" s="46">
        <v>1</v>
      </c>
      <c r="I13" s="60"/>
      <c r="J13" s="60"/>
      <c r="K13" s="103"/>
      <c r="L13" s="103"/>
      <c r="M13" s="103"/>
      <c r="N13" s="103"/>
      <c r="O13" s="103"/>
      <c r="P13" s="103"/>
      <c r="Q13" s="103"/>
      <c r="R13" s="60"/>
      <c r="S13" s="60"/>
      <c r="T13" s="60"/>
      <c r="U13" s="60"/>
      <c r="V13" s="60"/>
      <c r="W13" s="55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49"/>
      <c r="AN13" s="49"/>
      <c r="AO13" s="49"/>
      <c r="AP13" s="49"/>
      <c r="AQ13" s="49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8"/>
      <c r="BM13" s="58"/>
      <c r="BN13" s="58"/>
      <c r="BO13" s="58"/>
      <c r="BP13" s="59"/>
      <c r="BQ13" s="59"/>
      <c r="BR13" s="59"/>
      <c r="BS13" s="58"/>
      <c r="BT13" s="58"/>
      <c r="BU13" s="58"/>
      <c r="BV13" s="59"/>
      <c r="BW13" s="59"/>
      <c r="BX13" s="59"/>
      <c r="BY13" s="59"/>
      <c r="BZ13" s="59"/>
      <c r="CA13" s="59"/>
      <c r="CB13" s="59"/>
      <c r="CC13" s="59"/>
      <c r="CD13" s="59"/>
      <c r="CE13" s="59"/>
    </row>
    <row r="14" spans="1:83" ht="18" customHeight="1" outlineLevel="1">
      <c r="A14" s="41"/>
      <c r="B14" s="42">
        <v>1.3</v>
      </c>
      <c r="C14" s="43" t="s">
        <v>58</v>
      </c>
      <c r="D14" s="43"/>
      <c r="E14" s="44">
        <v>44224</v>
      </c>
      <c r="F14" s="44">
        <v>44231</v>
      </c>
      <c r="G14" s="45">
        <f t="shared" si="0"/>
        <v>6</v>
      </c>
      <c r="H14" s="46">
        <v>1</v>
      </c>
      <c r="I14" s="60"/>
      <c r="J14" s="60"/>
      <c r="K14" s="60"/>
      <c r="L14" s="103"/>
      <c r="M14" s="103"/>
      <c r="N14" s="103"/>
      <c r="O14" s="103"/>
      <c r="P14" s="103"/>
      <c r="Q14" s="103"/>
      <c r="R14" s="60"/>
      <c r="S14" s="60"/>
      <c r="T14" s="60"/>
      <c r="U14" s="60"/>
      <c r="V14" s="60"/>
      <c r="W14" s="55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49"/>
      <c r="AN14" s="49"/>
      <c r="AO14" s="49"/>
      <c r="AP14" s="49"/>
      <c r="AQ14" s="49"/>
      <c r="AR14" s="57"/>
      <c r="AS14" s="57"/>
      <c r="AT14" s="57"/>
      <c r="AU14" s="57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8"/>
      <c r="BM14" s="58"/>
      <c r="BN14" s="58"/>
      <c r="BO14" s="58"/>
      <c r="BP14" s="59"/>
      <c r="BQ14" s="59"/>
      <c r="BR14" s="59"/>
      <c r="BS14" s="58"/>
      <c r="BT14" s="58"/>
      <c r="BU14" s="58"/>
      <c r="BV14" s="59"/>
      <c r="BW14" s="59"/>
      <c r="BX14" s="59"/>
      <c r="BY14" s="59"/>
      <c r="BZ14" s="59"/>
      <c r="CA14" s="59"/>
      <c r="CB14" s="59"/>
      <c r="CC14" s="59"/>
      <c r="CD14" s="59"/>
      <c r="CE14" s="59"/>
    </row>
    <row r="15" spans="1:83" s="76" customFormat="1" ht="18" customHeight="1" outlineLevel="1">
      <c r="A15" s="41"/>
      <c r="B15" s="42">
        <v>1.4</v>
      </c>
      <c r="C15" s="73" t="s">
        <v>62</v>
      </c>
      <c r="D15" s="73"/>
      <c r="E15" s="44">
        <v>44224</v>
      </c>
      <c r="F15" s="44">
        <v>44231</v>
      </c>
      <c r="G15" s="45">
        <f t="shared" si="0"/>
        <v>6</v>
      </c>
      <c r="H15" s="46">
        <v>1</v>
      </c>
      <c r="I15" s="60"/>
      <c r="J15" s="60"/>
      <c r="K15" s="60"/>
      <c r="L15" s="103"/>
      <c r="M15" s="103"/>
      <c r="N15" s="103"/>
      <c r="O15" s="103"/>
      <c r="P15" s="103"/>
      <c r="Q15" s="103"/>
      <c r="R15" s="60"/>
      <c r="S15" s="60"/>
      <c r="T15" s="60"/>
      <c r="U15" s="60"/>
      <c r="V15" s="60"/>
      <c r="W15" s="60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49"/>
      <c r="AN15" s="49"/>
      <c r="AO15" s="49"/>
      <c r="AP15" s="49"/>
      <c r="AQ15" s="49"/>
      <c r="AR15" s="57"/>
      <c r="AS15" s="57"/>
      <c r="AT15" s="57"/>
      <c r="AU15" s="57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8"/>
      <c r="BM15" s="58"/>
      <c r="BN15" s="58"/>
      <c r="BO15" s="58"/>
      <c r="BP15" s="59"/>
      <c r="BQ15" s="59"/>
      <c r="BR15" s="59"/>
      <c r="BS15" s="58"/>
      <c r="BT15" s="58"/>
      <c r="BU15" s="58"/>
      <c r="BV15" s="59"/>
      <c r="BW15" s="59"/>
      <c r="BX15" s="59"/>
      <c r="BY15" s="59"/>
      <c r="BZ15" s="59"/>
      <c r="CA15" s="59"/>
      <c r="CB15" s="59"/>
      <c r="CC15" s="59"/>
      <c r="CD15" s="59"/>
      <c r="CE15" s="59"/>
    </row>
    <row r="16" spans="1:83" s="76" customFormat="1" ht="18" customHeight="1" outlineLevel="1">
      <c r="A16" s="41"/>
      <c r="B16" s="42">
        <v>1.5</v>
      </c>
      <c r="C16" s="104" t="s">
        <v>61</v>
      </c>
      <c r="D16" s="73"/>
      <c r="E16" s="44">
        <v>44224</v>
      </c>
      <c r="F16" s="44">
        <v>44224</v>
      </c>
      <c r="G16" s="45">
        <f>DAYS360(E16,F16)</f>
        <v>0</v>
      </c>
      <c r="H16" s="46">
        <v>1</v>
      </c>
      <c r="I16" s="60"/>
      <c r="J16" s="60"/>
      <c r="K16" s="60"/>
      <c r="L16" s="103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49"/>
      <c r="AN16" s="49"/>
      <c r="AO16" s="49"/>
      <c r="AP16" s="49"/>
      <c r="AQ16" s="49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8"/>
      <c r="BM16" s="58"/>
      <c r="BN16" s="58"/>
      <c r="BO16" s="58"/>
      <c r="BP16" s="59"/>
      <c r="BQ16" s="59"/>
      <c r="BR16" s="59"/>
      <c r="BS16" s="58"/>
      <c r="BT16" s="58"/>
      <c r="BU16" s="58"/>
      <c r="BV16" s="59"/>
      <c r="BW16" s="59"/>
      <c r="BX16" s="59"/>
      <c r="BY16" s="59"/>
      <c r="BZ16" s="59"/>
      <c r="CA16" s="59"/>
      <c r="CB16" s="59"/>
      <c r="CC16" s="59"/>
      <c r="CD16" s="59"/>
      <c r="CE16" s="59"/>
    </row>
    <row r="17" spans="1:83" s="76" customFormat="1" ht="18" customHeight="1" outlineLevel="1">
      <c r="A17" s="41"/>
      <c r="B17" s="42">
        <v>1.6</v>
      </c>
      <c r="C17" s="73" t="s">
        <v>63</v>
      </c>
      <c r="D17" s="73"/>
      <c r="E17" s="44">
        <v>44231</v>
      </c>
      <c r="F17" s="44">
        <v>44237</v>
      </c>
      <c r="G17" s="45">
        <f>DAYS360(E17,F17)</f>
        <v>6</v>
      </c>
      <c r="H17" s="46">
        <v>0.75</v>
      </c>
      <c r="I17" s="60"/>
      <c r="J17" s="60"/>
      <c r="K17" s="60"/>
      <c r="L17" s="60"/>
      <c r="M17" s="60"/>
      <c r="N17" s="60"/>
      <c r="O17" s="60"/>
      <c r="P17" s="60"/>
      <c r="Q17" s="103"/>
      <c r="R17" s="103"/>
      <c r="S17" s="103"/>
      <c r="T17" s="103"/>
      <c r="U17" s="103"/>
      <c r="V17" s="60"/>
      <c r="W17" s="60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49"/>
      <c r="AN17" s="49"/>
      <c r="AO17" s="49"/>
      <c r="AP17" s="49"/>
      <c r="AQ17" s="49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8"/>
      <c r="BM17" s="58"/>
      <c r="BN17" s="58"/>
      <c r="BO17" s="58"/>
      <c r="BP17" s="59"/>
      <c r="BQ17" s="59"/>
      <c r="BR17" s="59"/>
      <c r="BS17" s="58"/>
      <c r="BT17" s="58"/>
      <c r="BU17" s="58"/>
      <c r="BV17" s="59"/>
      <c r="BW17" s="59"/>
      <c r="BX17" s="59"/>
      <c r="BY17" s="59"/>
      <c r="BZ17" s="59"/>
      <c r="CA17" s="59"/>
      <c r="CB17" s="59"/>
      <c r="CC17" s="59"/>
      <c r="CD17" s="59"/>
      <c r="CE17" s="59"/>
    </row>
    <row r="18" spans="1:83" s="76" customFormat="1" ht="18" customHeight="1" outlineLevel="1">
      <c r="A18" s="41"/>
      <c r="B18" s="42">
        <v>1.7</v>
      </c>
      <c r="C18" s="73" t="s">
        <v>60</v>
      </c>
      <c r="D18" s="73"/>
      <c r="E18" s="44">
        <v>44236</v>
      </c>
      <c r="F18" s="44">
        <v>44237</v>
      </c>
      <c r="G18" s="45">
        <f>DAYS360(E18,F18)</f>
        <v>1</v>
      </c>
      <c r="H18" s="46">
        <v>1</v>
      </c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103"/>
      <c r="U18" s="103"/>
      <c r="V18" s="60"/>
      <c r="W18" s="60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49"/>
      <c r="AN18" s="49"/>
      <c r="AO18" s="49"/>
      <c r="AP18" s="49"/>
      <c r="AQ18" s="49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8"/>
      <c r="BM18" s="58"/>
      <c r="BN18" s="58"/>
      <c r="BO18" s="58"/>
      <c r="BP18" s="59"/>
      <c r="BQ18" s="59"/>
      <c r="BR18" s="59"/>
      <c r="BS18" s="58"/>
      <c r="BT18" s="58"/>
      <c r="BU18" s="58"/>
      <c r="BV18" s="59"/>
      <c r="BW18" s="59"/>
      <c r="BX18" s="59"/>
      <c r="BY18" s="59"/>
      <c r="BZ18" s="59"/>
      <c r="CA18" s="59"/>
      <c r="CB18" s="59"/>
      <c r="CC18" s="59"/>
      <c r="CD18" s="59"/>
      <c r="CE18" s="59"/>
    </row>
    <row r="19" spans="1:83" ht="17.25" customHeight="1" outlineLevel="1">
      <c r="A19" s="41"/>
      <c r="B19" s="42">
        <v>1.8</v>
      </c>
      <c r="C19" s="43" t="s">
        <v>59</v>
      </c>
      <c r="D19" s="43"/>
      <c r="E19" s="44">
        <v>44236</v>
      </c>
      <c r="F19" s="44">
        <v>44237</v>
      </c>
      <c r="G19" s="45">
        <f t="shared" si="0"/>
        <v>1</v>
      </c>
      <c r="H19" s="46">
        <v>0.5</v>
      </c>
      <c r="I19" s="60"/>
      <c r="J19" s="60"/>
      <c r="K19" s="60"/>
      <c r="L19" s="60"/>
      <c r="M19" s="60"/>
      <c r="N19" s="60"/>
      <c r="O19" s="60"/>
      <c r="P19" s="60"/>
      <c r="Q19" s="60"/>
      <c r="R19" s="60"/>
      <c r="S19" s="60"/>
      <c r="T19" s="103"/>
      <c r="U19" s="103"/>
      <c r="V19" s="60"/>
      <c r="W19" s="55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49"/>
      <c r="AN19" s="49"/>
      <c r="AO19" s="49"/>
      <c r="AP19" s="49"/>
      <c r="AQ19" s="49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8"/>
      <c r="BM19" s="58"/>
      <c r="BN19" s="58"/>
      <c r="BO19" s="58"/>
      <c r="BP19" s="59"/>
      <c r="BQ19" s="59"/>
      <c r="BR19" s="59"/>
      <c r="BS19" s="58"/>
      <c r="BT19" s="58"/>
      <c r="BU19" s="58"/>
      <c r="BV19" s="59"/>
      <c r="BW19" s="59"/>
      <c r="BX19" s="59"/>
      <c r="BY19" s="59"/>
      <c r="BZ19" s="59"/>
      <c r="CA19" s="59"/>
      <c r="CB19" s="59"/>
      <c r="CC19" s="59"/>
      <c r="CD19" s="59"/>
      <c r="CE19" s="59"/>
    </row>
    <row r="20" spans="1:83" ht="17.25" customHeight="1" outlineLevel="1">
      <c r="A20" s="41"/>
      <c r="B20" s="42">
        <v>1.9</v>
      </c>
      <c r="C20" s="61" t="s">
        <v>31</v>
      </c>
      <c r="D20" s="61"/>
      <c r="E20" s="62">
        <v>44238</v>
      </c>
      <c r="F20" s="62">
        <v>44238</v>
      </c>
      <c r="G20" s="45">
        <f t="shared" si="0"/>
        <v>0</v>
      </c>
      <c r="H20" s="46">
        <v>0</v>
      </c>
      <c r="I20" s="63"/>
      <c r="J20" s="64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103"/>
      <c r="W20" s="65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49"/>
      <c r="AN20" s="49"/>
      <c r="AO20" s="49"/>
      <c r="AP20" s="49"/>
      <c r="AQ20" s="49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68"/>
      <c r="BM20" s="68"/>
      <c r="BN20" s="68"/>
      <c r="BO20" s="68"/>
      <c r="BP20" s="69"/>
      <c r="BQ20" s="69"/>
      <c r="BR20" s="69"/>
      <c r="BS20" s="68"/>
      <c r="BT20" s="68"/>
      <c r="BU20" s="68"/>
      <c r="BV20" s="69"/>
      <c r="BW20" s="69"/>
      <c r="BX20" s="69"/>
      <c r="BY20" s="69"/>
      <c r="BZ20" s="69"/>
      <c r="CA20" s="69"/>
      <c r="CB20" s="69"/>
      <c r="CC20" s="69"/>
      <c r="CD20" s="69"/>
      <c r="CE20" s="69"/>
    </row>
    <row r="21" spans="1:83" ht="21" customHeight="1">
      <c r="A21" s="22"/>
      <c r="B21" s="32">
        <v>2</v>
      </c>
      <c r="C21" s="33" t="s">
        <v>32</v>
      </c>
      <c r="D21" s="34"/>
      <c r="E21" s="35">
        <v>44238</v>
      </c>
      <c r="F21" s="35">
        <v>44271</v>
      </c>
      <c r="G21" s="70">
        <f t="shared" si="0"/>
        <v>35</v>
      </c>
      <c r="H21" s="34"/>
      <c r="I21" s="37"/>
      <c r="J21" s="38"/>
      <c r="K21" s="39"/>
      <c r="L21" s="39"/>
      <c r="M21" s="40"/>
      <c r="N21" s="37"/>
      <c r="O21" s="40"/>
      <c r="P21" s="37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</row>
    <row r="22" spans="1:83" ht="17.25" customHeight="1" outlineLevel="1">
      <c r="A22" s="41"/>
      <c r="B22" s="42">
        <v>2.1</v>
      </c>
      <c r="C22" s="43" t="s">
        <v>33</v>
      </c>
      <c r="D22" s="43"/>
      <c r="E22" s="44">
        <v>44230</v>
      </c>
      <c r="F22" s="44">
        <v>44235</v>
      </c>
      <c r="G22" s="45">
        <f t="shared" si="0"/>
        <v>5</v>
      </c>
      <c r="H22" s="46">
        <v>0.8</v>
      </c>
      <c r="I22" s="71"/>
      <c r="J22" s="72"/>
      <c r="K22" s="48"/>
      <c r="L22" s="48"/>
      <c r="M22" s="48"/>
      <c r="N22" s="47"/>
      <c r="O22" s="47"/>
      <c r="P22" s="105"/>
      <c r="Q22" s="105"/>
      <c r="R22" s="105"/>
      <c r="S22" s="105"/>
      <c r="T22" s="105"/>
      <c r="U22" s="48"/>
      <c r="V22" s="48"/>
      <c r="W22" s="47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1"/>
      <c r="BM22" s="51"/>
      <c r="BN22" s="51"/>
      <c r="BO22" s="51"/>
      <c r="BP22" s="52"/>
      <c r="BQ22" s="52"/>
      <c r="BR22" s="52"/>
      <c r="BS22" s="51"/>
      <c r="BT22" s="51"/>
      <c r="BU22" s="51"/>
      <c r="BV22" s="52"/>
      <c r="BW22" s="52"/>
      <c r="BX22" s="52"/>
      <c r="BY22" s="52"/>
      <c r="BZ22" s="52"/>
      <c r="CA22" s="52"/>
      <c r="CB22" s="52"/>
      <c r="CC22" s="52"/>
      <c r="CD22" s="52"/>
      <c r="CE22" s="52"/>
    </row>
    <row r="23" spans="1:83" ht="17.25" customHeight="1" outlineLevel="1">
      <c r="A23" s="41"/>
      <c r="B23" s="42">
        <v>2.2000000000000002</v>
      </c>
      <c r="C23" s="43" t="s">
        <v>34</v>
      </c>
      <c r="D23" s="43"/>
      <c r="E23" s="44">
        <v>44243</v>
      </c>
      <c r="F23" s="44">
        <v>44245</v>
      </c>
      <c r="G23" s="45">
        <f t="shared" si="0"/>
        <v>2</v>
      </c>
      <c r="H23" s="46">
        <v>0</v>
      </c>
      <c r="I23" s="71"/>
      <c r="J23" s="72"/>
      <c r="K23" s="48"/>
      <c r="L23" s="48"/>
      <c r="M23" s="47"/>
      <c r="N23" s="48"/>
      <c r="O23" s="47"/>
      <c r="P23" s="47"/>
      <c r="Q23" s="47"/>
      <c r="R23" s="47"/>
      <c r="S23" s="47"/>
      <c r="T23" s="47"/>
      <c r="U23" s="47"/>
      <c r="V23" s="47"/>
      <c r="W23" s="47"/>
      <c r="X23" s="49"/>
      <c r="Y23" s="106"/>
      <c r="Z23" s="106"/>
      <c r="AA23" s="106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1"/>
      <c r="BM23" s="51"/>
      <c r="BN23" s="51"/>
      <c r="BO23" s="51"/>
      <c r="BP23" s="52"/>
      <c r="BQ23" s="52"/>
      <c r="BR23" s="52"/>
      <c r="BS23" s="51"/>
      <c r="BT23" s="51"/>
      <c r="BU23" s="51"/>
      <c r="BV23" s="52"/>
      <c r="BW23" s="52"/>
      <c r="BX23" s="52"/>
      <c r="BY23" s="52"/>
      <c r="BZ23" s="52"/>
      <c r="CA23" s="52"/>
      <c r="CB23" s="52"/>
      <c r="CC23" s="52"/>
      <c r="CD23" s="52"/>
      <c r="CE23" s="52"/>
    </row>
    <row r="24" spans="1:83" ht="17.25" customHeight="1" outlineLevel="1">
      <c r="A24" s="41"/>
      <c r="B24" s="42">
        <v>2.2999999999999998</v>
      </c>
      <c r="C24" s="73" t="s">
        <v>35</v>
      </c>
      <c r="D24" s="43"/>
      <c r="E24" s="44">
        <v>44245</v>
      </c>
      <c r="F24" s="44">
        <v>44252</v>
      </c>
      <c r="G24" s="45">
        <f t="shared" si="0"/>
        <v>7</v>
      </c>
      <c r="H24" s="46">
        <v>0</v>
      </c>
      <c r="I24" s="71"/>
      <c r="J24" s="72"/>
      <c r="K24" s="48"/>
      <c r="L24" s="48"/>
      <c r="M24" s="47"/>
      <c r="N24" s="48"/>
      <c r="O24" s="47"/>
      <c r="P24" s="47"/>
      <c r="Q24" s="47"/>
      <c r="R24" s="47"/>
      <c r="S24" s="47"/>
      <c r="T24" s="47"/>
      <c r="U24" s="47"/>
      <c r="V24" s="47"/>
      <c r="W24" s="47"/>
      <c r="X24" s="49"/>
      <c r="Y24" s="49"/>
      <c r="Z24" s="49"/>
      <c r="AA24" s="106"/>
      <c r="AB24" s="106"/>
      <c r="AC24" s="106"/>
      <c r="AD24" s="106"/>
      <c r="AE24" s="106"/>
      <c r="AF24" s="106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1"/>
      <c r="BM24" s="51"/>
      <c r="BN24" s="51"/>
      <c r="BO24" s="51"/>
      <c r="BP24" s="52"/>
      <c r="BQ24" s="52"/>
      <c r="BR24" s="52"/>
      <c r="BS24" s="51"/>
      <c r="BT24" s="51"/>
      <c r="BU24" s="51"/>
      <c r="BV24" s="52"/>
      <c r="BW24" s="52"/>
      <c r="BX24" s="52"/>
      <c r="BY24" s="52"/>
      <c r="BZ24" s="52"/>
      <c r="CA24" s="52"/>
      <c r="CB24" s="52"/>
      <c r="CC24" s="52"/>
      <c r="CD24" s="52"/>
      <c r="CE24" s="52"/>
    </row>
    <row r="25" spans="1:83" ht="17.25" customHeight="1" outlineLevel="1">
      <c r="A25" s="41"/>
      <c r="B25" s="42">
        <v>2.4</v>
      </c>
      <c r="C25" s="73" t="s">
        <v>36</v>
      </c>
      <c r="D25" s="43"/>
      <c r="E25" s="44">
        <v>44245</v>
      </c>
      <c r="F25" s="44">
        <v>44252</v>
      </c>
      <c r="G25" s="45">
        <f t="shared" si="0"/>
        <v>7</v>
      </c>
      <c r="H25" s="46">
        <v>0</v>
      </c>
      <c r="I25" s="71"/>
      <c r="J25" s="72"/>
      <c r="K25" s="48"/>
      <c r="L25" s="48"/>
      <c r="M25" s="47"/>
      <c r="N25" s="48"/>
      <c r="O25" s="47"/>
      <c r="P25" s="47"/>
      <c r="Q25" s="47"/>
      <c r="R25" s="47"/>
      <c r="S25" s="47"/>
      <c r="T25" s="47"/>
      <c r="U25" s="47"/>
      <c r="V25" s="47"/>
      <c r="W25" s="47"/>
      <c r="X25" s="49"/>
      <c r="Y25" s="49"/>
      <c r="Z25" s="49"/>
      <c r="AA25" s="106"/>
      <c r="AB25" s="106"/>
      <c r="AC25" s="106"/>
      <c r="AD25" s="106"/>
      <c r="AE25" s="106"/>
      <c r="AF25" s="106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1"/>
      <c r="BM25" s="51"/>
      <c r="BN25" s="51"/>
      <c r="BO25" s="51"/>
      <c r="BP25" s="52"/>
      <c r="BQ25" s="52"/>
      <c r="BR25" s="52"/>
      <c r="BS25" s="51"/>
      <c r="BT25" s="51"/>
      <c r="BU25" s="51"/>
      <c r="BV25" s="52"/>
      <c r="BW25" s="52"/>
      <c r="BX25" s="52"/>
      <c r="BY25" s="52"/>
      <c r="BZ25" s="52"/>
      <c r="CA25" s="52"/>
      <c r="CB25" s="52"/>
      <c r="CC25" s="52"/>
      <c r="CD25" s="52"/>
      <c r="CE25" s="52"/>
    </row>
    <row r="26" spans="1:83" ht="17.25" customHeight="1" outlineLevel="1">
      <c r="A26" s="41"/>
      <c r="B26" s="42">
        <v>2.5</v>
      </c>
      <c r="C26" s="43" t="s">
        <v>37</v>
      </c>
      <c r="D26" s="43"/>
      <c r="E26" s="44">
        <v>44246</v>
      </c>
      <c r="F26" s="44">
        <v>44266</v>
      </c>
      <c r="G26" s="45">
        <f t="shared" si="0"/>
        <v>22</v>
      </c>
      <c r="H26" s="46">
        <v>0</v>
      </c>
      <c r="I26" s="71"/>
      <c r="J26" s="72"/>
      <c r="K26" s="48"/>
      <c r="L26" s="48"/>
      <c r="M26" s="47"/>
      <c r="N26" s="48"/>
      <c r="O26" s="47"/>
      <c r="P26" s="47"/>
      <c r="Q26" s="47"/>
      <c r="R26" s="47"/>
      <c r="S26" s="47"/>
      <c r="T26" s="47"/>
      <c r="U26" s="47"/>
      <c r="V26" s="47"/>
      <c r="W26" s="47"/>
      <c r="X26" s="49"/>
      <c r="Y26" s="49"/>
      <c r="Z26" s="49"/>
      <c r="AA26" s="49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49"/>
      <c r="AQ26" s="49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1"/>
      <c r="BM26" s="51"/>
      <c r="BN26" s="51"/>
      <c r="BO26" s="51"/>
      <c r="BP26" s="52"/>
      <c r="BQ26" s="52"/>
      <c r="BR26" s="52"/>
      <c r="BS26" s="51"/>
      <c r="BT26" s="51"/>
      <c r="BU26" s="51"/>
      <c r="BV26" s="52"/>
      <c r="BW26" s="52"/>
      <c r="BX26" s="52"/>
      <c r="BY26" s="52"/>
      <c r="BZ26" s="52"/>
      <c r="CA26" s="52"/>
      <c r="CB26" s="52"/>
      <c r="CC26" s="52"/>
      <c r="CD26" s="52"/>
      <c r="CE26" s="52"/>
    </row>
    <row r="27" spans="1:83" ht="17.25" customHeight="1" outlineLevel="1">
      <c r="A27" s="41"/>
      <c r="B27" s="42">
        <v>2.6</v>
      </c>
      <c r="C27" s="43" t="s">
        <v>38</v>
      </c>
      <c r="D27" s="43"/>
      <c r="E27" s="44">
        <v>44259</v>
      </c>
      <c r="F27" s="44">
        <v>44266</v>
      </c>
      <c r="G27" s="45">
        <f t="shared" si="0"/>
        <v>7</v>
      </c>
      <c r="H27" s="46">
        <v>0</v>
      </c>
      <c r="I27" s="53"/>
      <c r="J27" s="54"/>
      <c r="K27" s="60"/>
      <c r="L27" s="60"/>
      <c r="M27" s="55"/>
      <c r="N27" s="60"/>
      <c r="O27" s="55"/>
      <c r="P27" s="55"/>
      <c r="Q27" s="55"/>
      <c r="R27" s="55"/>
      <c r="S27" s="55"/>
      <c r="T27" s="55"/>
      <c r="U27" s="55"/>
      <c r="V27" s="55"/>
      <c r="W27" s="55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106"/>
      <c r="AL27" s="106"/>
      <c r="AM27" s="106"/>
      <c r="AN27" s="106"/>
      <c r="AO27" s="106"/>
      <c r="AP27" s="49"/>
      <c r="AQ27" s="49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8"/>
      <c r="BM27" s="58"/>
      <c r="BN27" s="58"/>
      <c r="BO27" s="58"/>
      <c r="BP27" s="59"/>
      <c r="BQ27" s="59"/>
      <c r="BR27" s="59"/>
      <c r="BS27" s="58"/>
      <c r="BT27" s="58"/>
      <c r="BU27" s="58"/>
      <c r="BV27" s="59"/>
      <c r="BW27" s="59"/>
      <c r="BX27" s="59"/>
      <c r="BY27" s="59"/>
      <c r="BZ27" s="59"/>
      <c r="CA27" s="59"/>
      <c r="CB27" s="59"/>
      <c r="CC27" s="59"/>
      <c r="CD27" s="59"/>
      <c r="CE27" s="59"/>
    </row>
    <row r="28" spans="1:83" ht="17.25" customHeight="1" outlineLevel="1">
      <c r="A28" s="41"/>
      <c r="B28" s="42">
        <v>2.7</v>
      </c>
      <c r="C28" s="43" t="s">
        <v>39</v>
      </c>
      <c r="D28" s="43"/>
      <c r="E28" s="44">
        <v>44259</v>
      </c>
      <c r="F28" s="44">
        <v>44266</v>
      </c>
      <c r="G28" s="45">
        <f t="shared" si="0"/>
        <v>7</v>
      </c>
      <c r="H28" s="46">
        <v>0</v>
      </c>
      <c r="I28" s="53"/>
      <c r="J28" s="54"/>
      <c r="K28" s="60"/>
      <c r="L28" s="60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106"/>
      <c r="AL28" s="106"/>
      <c r="AM28" s="106"/>
      <c r="AN28" s="106"/>
      <c r="AO28" s="106"/>
      <c r="AP28" s="49"/>
      <c r="AQ28" s="49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8"/>
      <c r="BM28" s="58"/>
      <c r="BN28" s="58"/>
      <c r="BO28" s="58"/>
      <c r="BP28" s="59"/>
      <c r="BQ28" s="59"/>
      <c r="BR28" s="59"/>
      <c r="BS28" s="58"/>
      <c r="BT28" s="58"/>
      <c r="BU28" s="58"/>
      <c r="BV28" s="59"/>
      <c r="BW28" s="59"/>
      <c r="BX28" s="59"/>
      <c r="BY28" s="59"/>
      <c r="BZ28" s="59"/>
      <c r="CA28" s="59"/>
      <c r="CB28" s="59"/>
      <c r="CC28" s="59"/>
      <c r="CD28" s="59"/>
      <c r="CE28" s="59"/>
    </row>
    <row r="29" spans="1:83" ht="17.25" customHeight="1" outlineLevel="1">
      <c r="A29" s="41"/>
      <c r="B29" s="42">
        <v>2.8</v>
      </c>
      <c r="C29" s="43" t="s">
        <v>40</v>
      </c>
      <c r="D29" s="43"/>
      <c r="E29" s="44">
        <v>44266</v>
      </c>
      <c r="F29" s="44">
        <v>44271</v>
      </c>
      <c r="G29" s="45">
        <f t="shared" si="0"/>
        <v>5</v>
      </c>
      <c r="H29" s="46">
        <v>0</v>
      </c>
      <c r="I29" s="53"/>
      <c r="J29" s="54"/>
      <c r="K29" s="60"/>
      <c r="L29" s="60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106"/>
      <c r="AQ29" s="106"/>
      <c r="AR29" s="107"/>
      <c r="AS29" s="107"/>
      <c r="AT29" s="57"/>
      <c r="AU29" s="57"/>
      <c r="AV29" s="57"/>
      <c r="AW29" s="57"/>
      <c r="AX29" s="57"/>
      <c r="AY29" s="57"/>
      <c r="AZ29" s="57"/>
      <c r="BA29" s="57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8"/>
      <c r="BM29" s="58"/>
      <c r="BN29" s="58"/>
      <c r="BO29" s="58"/>
      <c r="BP29" s="59"/>
      <c r="BQ29" s="59"/>
      <c r="BR29" s="59"/>
      <c r="BS29" s="58"/>
      <c r="BT29" s="58"/>
      <c r="BU29" s="58"/>
      <c r="BV29" s="59"/>
      <c r="BW29" s="59"/>
      <c r="BX29" s="59"/>
      <c r="BY29" s="59"/>
      <c r="BZ29" s="59"/>
      <c r="CA29" s="59"/>
      <c r="CB29" s="59"/>
      <c r="CC29" s="59"/>
      <c r="CD29" s="59"/>
      <c r="CE29" s="59"/>
    </row>
    <row r="30" spans="1:83" ht="15">
      <c r="A30" s="22"/>
      <c r="B30" s="32">
        <v>3</v>
      </c>
      <c r="C30" s="33" t="s">
        <v>41</v>
      </c>
      <c r="D30" s="34"/>
      <c r="E30" s="35">
        <v>44271</v>
      </c>
      <c r="F30" s="74">
        <v>44294</v>
      </c>
      <c r="G30" s="70">
        <f t="shared" si="0"/>
        <v>22</v>
      </c>
      <c r="H30" s="34"/>
      <c r="I30" s="37"/>
      <c r="J30" s="38"/>
      <c r="K30" s="39"/>
      <c r="L30" s="39"/>
      <c r="M30" s="40"/>
      <c r="N30" s="37"/>
      <c r="O30" s="40"/>
      <c r="P30" s="37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0"/>
      <c r="BU30" s="40"/>
      <c r="BV30" s="40"/>
      <c r="BW30" s="40"/>
      <c r="BX30" s="40"/>
      <c r="BY30" s="40"/>
      <c r="BZ30" s="40"/>
      <c r="CA30" s="40"/>
      <c r="CB30" s="40"/>
      <c r="CC30" s="40"/>
      <c r="CD30" s="40"/>
      <c r="CE30" s="40"/>
    </row>
    <row r="31" spans="1:83" ht="25.5" customHeight="1" outlineLevel="1">
      <c r="A31" s="41"/>
      <c r="B31" s="42">
        <v>3.1</v>
      </c>
      <c r="C31" s="43" t="s">
        <v>42</v>
      </c>
      <c r="D31" s="43"/>
      <c r="E31" s="44">
        <v>44271</v>
      </c>
      <c r="F31" s="44">
        <v>44278</v>
      </c>
      <c r="G31" s="45">
        <f t="shared" si="0"/>
        <v>7</v>
      </c>
      <c r="H31" s="46">
        <v>0</v>
      </c>
      <c r="I31" s="71"/>
      <c r="J31" s="72"/>
      <c r="K31" s="48"/>
      <c r="L31" s="48"/>
      <c r="M31" s="48"/>
      <c r="N31" s="55"/>
      <c r="O31" s="55"/>
      <c r="P31" s="55"/>
      <c r="Q31" s="55"/>
      <c r="R31" s="55"/>
      <c r="S31" s="47"/>
      <c r="T31" s="47"/>
      <c r="U31" s="47"/>
      <c r="V31" s="47"/>
      <c r="W31" s="47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6"/>
      <c r="AL31" s="56"/>
      <c r="AM31" s="49"/>
      <c r="AN31" s="49"/>
      <c r="AO31" s="49"/>
      <c r="AP31" s="49"/>
      <c r="AQ31" s="49"/>
      <c r="AR31" s="57"/>
      <c r="AS31" s="107"/>
      <c r="AT31" s="107"/>
      <c r="AU31" s="107"/>
      <c r="AV31" s="107"/>
      <c r="AW31" s="107"/>
      <c r="AX31" s="10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1"/>
      <c r="BM31" s="51"/>
      <c r="BN31" s="51"/>
      <c r="BO31" s="51"/>
      <c r="BP31" s="52"/>
      <c r="BQ31" s="52"/>
      <c r="BR31" s="52"/>
      <c r="BS31" s="51"/>
      <c r="BT31" s="51"/>
      <c r="BU31" s="51"/>
      <c r="BV31" s="52"/>
      <c r="BW31" s="52"/>
      <c r="BX31" s="52"/>
      <c r="BY31" s="52"/>
      <c r="BZ31" s="52"/>
      <c r="CA31" s="52"/>
      <c r="CB31" s="52"/>
      <c r="CC31" s="52"/>
      <c r="CD31" s="52"/>
      <c r="CE31" s="52"/>
    </row>
    <row r="32" spans="1:83" ht="17.25" customHeight="1" outlineLevel="1">
      <c r="A32" s="41"/>
      <c r="B32" s="42">
        <v>3.2</v>
      </c>
      <c r="C32" s="43" t="s">
        <v>43</v>
      </c>
      <c r="D32" s="43"/>
      <c r="E32" s="44">
        <v>44271</v>
      </c>
      <c r="F32" s="44">
        <v>44278</v>
      </c>
      <c r="G32" s="45">
        <f t="shared" si="0"/>
        <v>7</v>
      </c>
      <c r="H32" s="46">
        <v>0</v>
      </c>
      <c r="I32" s="53"/>
      <c r="J32" s="54"/>
      <c r="K32" s="60"/>
      <c r="L32" s="60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56"/>
      <c r="AL32" s="56"/>
      <c r="AM32" s="49"/>
      <c r="AN32" s="49"/>
      <c r="AO32" s="49"/>
      <c r="AP32" s="49"/>
      <c r="AQ32" s="49"/>
      <c r="AR32" s="57"/>
      <c r="AS32" s="107"/>
      <c r="AT32" s="107"/>
      <c r="AU32" s="107"/>
      <c r="AV32" s="107"/>
      <c r="AW32" s="107"/>
      <c r="AX32" s="10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8"/>
      <c r="BM32" s="58"/>
      <c r="BN32" s="58"/>
      <c r="BO32" s="58"/>
      <c r="BP32" s="59"/>
      <c r="BQ32" s="59"/>
      <c r="BR32" s="59"/>
      <c r="BS32" s="58"/>
      <c r="BT32" s="58"/>
      <c r="BU32" s="58"/>
      <c r="BV32" s="59"/>
      <c r="BW32" s="59"/>
      <c r="BX32" s="59"/>
      <c r="BY32" s="59"/>
      <c r="BZ32" s="59"/>
      <c r="CA32" s="59"/>
      <c r="CB32" s="59"/>
      <c r="CC32" s="59"/>
      <c r="CD32" s="59"/>
      <c r="CE32" s="59"/>
    </row>
    <row r="33" spans="1:83" ht="17.25" customHeight="1" outlineLevel="1">
      <c r="A33" s="41"/>
      <c r="B33" s="42">
        <v>3.3</v>
      </c>
      <c r="C33" s="43" t="s">
        <v>44</v>
      </c>
      <c r="D33" s="43"/>
      <c r="E33" s="44">
        <v>44278</v>
      </c>
      <c r="F33" s="44">
        <v>44286</v>
      </c>
      <c r="G33" s="45">
        <f t="shared" si="0"/>
        <v>8</v>
      </c>
      <c r="H33" s="46">
        <v>0</v>
      </c>
      <c r="I33" s="53"/>
      <c r="J33" s="54"/>
      <c r="K33" s="60"/>
      <c r="L33" s="60"/>
      <c r="M33" s="55"/>
      <c r="N33" s="55"/>
      <c r="O33" s="55"/>
      <c r="P33" s="55"/>
      <c r="Q33" s="55"/>
      <c r="R33" s="55"/>
      <c r="S33" s="48"/>
      <c r="T33" s="48"/>
      <c r="U33" s="48"/>
      <c r="V33" s="48"/>
      <c r="W33" s="55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49"/>
      <c r="AN33" s="49"/>
      <c r="AO33" s="49"/>
      <c r="AP33" s="49"/>
      <c r="AQ33" s="49"/>
      <c r="AR33" s="57"/>
      <c r="AS33" s="57"/>
      <c r="AT33" s="57"/>
      <c r="AU33" s="57"/>
      <c r="AV33" s="57"/>
      <c r="AW33" s="57"/>
      <c r="AX33" s="107"/>
      <c r="AY33" s="107"/>
      <c r="AZ33" s="107"/>
      <c r="BA33" s="107"/>
      <c r="BB33" s="107"/>
      <c r="BC33" s="107"/>
      <c r="BD33" s="107"/>
      <c r="BE33" s="57"/>
      <c r="BF33" s="57"/>
      <c r="BG33" s="57"/>
      <c r="BH33" s="57"/>
      <c r="BI33" s="57"/>
      <c r="BJ33" s="57"/>
      <c r="BK33" s="57"/>
      <c r="BL33" s="58"/>
      <c r="BM33" s="58"/>
      <c r="BN33" s="58"/>
      <c r="BO33" s="58"/>
      <c r="BP33" s="59"/>
      <c r="BQ33" s="59"/>
      <c r="BR33" s="59"/>
      <c r="BS33" s="58"/>
      <c r="BT33" s="58"/>
      <c r="BU33" s="58"/>
      <c r="BV33" s="59"/>
      <c r="BW33" s="59"/>
      <c r="BX33" s="59"/>
      <c r="BY33" s="59"/>
      <c r="BZ33" s="59"/>
      <c r="CA33" s="59"/>
      <c r="CB33" s="59"/>
      <c r="CC33" s="59"/>
      <c r="CD33" s="59"/>
      <c r="CE33" s="59"/>
    </row>
    <row r="34" spans="1:83" ht="17.25" customHeight="1" outlineLevel="1">
      <c r="A34" s="41"/>
      <c r="B34" s="42">
        <v>3.4</v>
      </c>
      <c r="C34" s="43" t="s">
        <v>45</v>
      </c>
      <c r="D34" s="43"/>
      <c r="E34" s="44">
        <v>44280</v>
      </c>
      <c r="F34" s="44">
        <v>44287</v>
      </c>
      <c r="G34" s="45">
        <f t="shared" si="0"/>
        <v>6</v>
      </c>
      <c r="H34" s="46">
        <v>0</v>
      </c>
      <c r="I34" s="53"/>
      <c r="J34" s="54"/>
      <c r="K34" s="60"/>
      <c r="L34" s="60"/>
      <c r="M34" s="55"/>
      <c r="N34" s="55"/>
      <c r="O34" s="55"/>
      <c r="P34" s="55"/>
      <c r="Q34" s="55"/>
      <c r="R34" s="55"/>
      <c r="S34" s="48"/>
      <c r="T34" s="48"/>
      <c r="U34" s="48"/>
      <c r="V34" s="48"/>
      <c r="W34" s="55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49"/>
      <c r="AN34" s="49"/>
      <c r="AO34" s="49"/>
      <c r="AP34" s="49"/>
      <c r="AQ34" s="49"/>
      <c r="AR34" s="57"/>
      <c r="AS34" s="57"/>
      <c r="AT34" s="57"/>
      <c r="AU34" s="57"/>
      <c r="AV34" s="57"/>
      <c r="AW34" s="57"/>
      <c r="AX34" s="57"/>
      <c r="AY34" s="57"/>
      <c r="AZ34" s="107"/>
      <c r="BA34" s="107"/>
      <c r="BB34" s="107"/>
      <c r="BC34" s="107"/>
      <c r="BD34" s="107"/>
      <c r="BE34" s="107"/>
      <c r="BF34" s="57"/>
      <c r="BG34" s="57"/>
      <c r="BH34" s="57"/>
      <c r="BI34" s="57"/>
      <c r="BJ34" s="57"/>
      <c r="BK34" s="57"/>
      <c r="BL34" s="58"/>
      <c r="BM34" s="58"/>
      <c r="BN34" s="58"/>
      <c r="BO34" s="58"/>
      <c r="BP34" s="59"/>
      <c r="BQ34" s="59"/>
      <c r="BR34" s="59"/>
      <c r="BS34" s="58"/>
      <c r="BT34" s="58"/>
      <c r="BU34" s="58"/>
      <c r="BV34" s="59"/>
      <c r="BW34" s="59"/>
      <c r="BX34" s="59"/>
      <c r="BY34" s="59"/>
      <c r="BZ34" s="59"/>
      <c r="CA34" s="59"/>
      <c r="CB34" s="59"/>
      <c r="CC34" s="59"/>
      <c r="CD34" s="59"/>
      <c r="CE34" s="59"/>
    </row>
    <row r="35" spans="1:83" ht="17.25" customHeight="1" outlineLevel="1">
      <c r="A35" s="41"/>
      <c r="B35" s="42">
        <v>3.5</v>
      </c>
      <c r="C35" s="43" t="s">
        <v>46</v>
      </c>
      <c r="D35" s="43"/>
      <c r="E35" s="44">
        <v>44285</v>
      </c>
      <c r="F35" s="44">
        <v>44291</v>
      </c>
      <c r="G35" s="45">
        <f t="shared" si="0"/>
        <v>5</v>
      </c>
      <c r="H35" s="46">
        <v>0</v>
      </c>
      <c r="I35" s="53"/>
      <c r="J35" s="54"/>
      <c r="K35" s="60"/>
      <c r="L35" s="60"/>
      <c r="M35" s="55"/>
      <c r="N35" s="55"/>
      <c r="O35" s="55"/>
      <c r="P35" s="55"/>
      <c r="Q35" s="55"/>
      <c r="R35" s="55"/>
      <c r="S35" s="48"/>
      <c r="T35" s="48"/>
      <c r="U35" s="48"/>
      <c r="V35" s="48"/>
      <c r="W35" s="55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49"/>
      <c r="AN35" s="49"/>
      <c r="AO35" s="49"/>
      <c r="AP35" s="49"/>
      <c r="AQ35" s="49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107"/>
      <c r="BD35" s="107"/>
      <c r="BE35" s="107"/>
      <c r="BF35" s="107"/>
      <c r="BG35" s="107"/>
      <c r="BH35" s="57"/>
      <c r="BI35" s="57"/>
      <c r="BJ35" s="57"/>
      <c r="BK35" s="57"/>
      <c r="BL35" s="58"/>
      <c r="BM35" s="58"/>
      <c r="BN35" s="58"/>
      <c r="BO35" s="58"/>
      <c r="BP35" s="59"/>
      <c r="BQ35" s="59"/>
      <c r="BR35" s="59"/>
      <c r="BS35" s="58"/>
      <c r="BT35" s="58"/>
      <c r="BU35" s="58"/>
      <c r="BV35" s="59"/>
      <c r="BW35" s="59"/>
      <c r="BX35" s="59"/>
      <c r="BY35" s="59"/>
      <c r="BZ35" s="59"/>
      <c r="CA35" s="59"/>
      <c r="CB35" s="59"/>
      <c r="CC35" s="59"/>
      <c r="CD35" s="59"/>
      <c r="CE35" s="59"/>
    </row>
    <row r="36" spans="1:83" ht="17.25" customHeight="1" outlineLevel="1">
      <c r="A36" s="41"/>
      <c r="B36" s="42">
        <v>3.6</v>
      </c>
      <c r="C36" s="61" t="s">
        <v>47</v>
      </c>
      <c r="D36" s="43"/>
      <c r="E36" s="44">
        <v>44292</v>
      </c>
      <c r="F36" s="44">
        <v>44294</v>
      </c>
      <c r="G36" s="45">
        <f t="shared" si="0"/>
        <v>2</v>
      </c>
      <c r="H36" s="46">
        <v>0</v>
      </c>
      <c r="I36" s="53"/>
      <c r="J36" s="54"/>
      <c r="K36" s="55"/>
      <c r="L36" s="55"/>
      <c r="M36" s="55"/>
      <c r="N36" s="55"/>
      <c r="O36" s="55"/>
      <c r="P36" s="55"/>
      <c r="Q36" s="55"/>
      <c r="R36" s="55"/>
      <c r="S36" s="48"/>
      <c r="T36" s="48"/>
      <c r="U36" s="48"/>
      <c r="V36" s="48"/>
      <c r="W36" s="55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49"/>
      <c r="AN36" s="49"/>
      <c r="AO36" s="49"/>
      <c r="AP36" s="49"/>
      <c r="AQ36" s="49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107"/>
      <c r="BI36" s="107"/>
      <c r="BJ36" s="107"/>
      <c r="BK36" s="57"/>
      <c r="BL36" s="58"/>
      <c r="BM36" s="58"/>
      <c r="BN36" s="58"/>
      <c r="BO36" s="58"/>
      <c r="BP36" s="59"/>
      <c r="BQ36" s="59"/>
      <c r="BR36" s="59"/>
      <c r="BS36" s="58"/>
      <c r="BT36" s="58"/>
      <c r="BU36" s="58"/>
      <c r="BV36" s="59"/>
      <c r="BW36" s="59"/>
      <c r="BX36" s="59"/>
      <c r="BY36" s="59"/>
      <c r="BZ36" s="59"/>
      <c r="CA36" s="59"/>
      <c r="CB36" s="59"/>
      <c r="CC36" s="59"/>
      <c r="CD36" s="59"/>
      <c r="CE36" s="59"/>
    </row>
    <row r="37" spans="1:83" ht="21" customHeight="1">
      <c r="A37" s="22"/>
      <c r="B37" s="32">
        <v>4</v>
      </c>
      <c r="C37" s="33" t="s">
        <v>48</v>
      </c>
      <c r="D37" s="34"/>
      <c r="E37" s="74">
        <v>44294</v>
      </c>
      <c r="F37" s="74">
        <v>44320</v>
      </c>
      <c r="G37" s="70">
        <f t="shared" si="0"/>
        <v>26</v>
      </c>
      <c r="H37" s="34"/>
      <c r="I37" s="37"/>
      <c r="J37" s="38"/>
      <c r="K37" s="39"/>
      <c r="L37" s="39"/>
      <c r="M37" s="40"/>
      <c r="N37" s="37"/>
      <c r="O37" s="40"/>
      <c r="P37" s="37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</row>
    <row r="38" spans="1:83" ht="23.45" customHeight="1" outlineLevel="1">
      <c r="A38" s="41"/>
      <c r="B38" s="42">
        <v>4.0999999999999996</v>
      </c>
      <c r="C38" s="43" t="s">
        <v>44</v>
      </c>
      <c r="D38" s="43"/>
      <c r="E38" s="44">
        <v>44299</v>
      </c>
      <c r="F38" s="44">
        <v>44306</v>
      </c>
      <c r="G38" s="45">
        <f t="shared" si="0"/>
        <v>7</v>
      </c>
      <c r="H38" s="46">
        <v>0</v>
      </c>
      <c r="I38" s="71"/>
      <c r="J38" s="72"/>
      <c r="K38" s="48"/>
      <c r="L38" s="48"/>
      <c r="M38" s="48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8"/>
      <c r="BM38" s="108"/>
      <c r="BN38" s="108"/>
      <c r="BO38" s="108"/>
      <c r="BP38" s="108"/>
      <c r="BQ38" s="108"/>
      <c r="BR38" s="108"/>
      <c r="BS38" s="58"/>
      <c r="BT38" s="58"/>
      <c r="BU38" s="58"/>
      <c r="BV38" s="58"/>
      <c r="BW38" s="58"/>
      <c r="BX38" s="58"/>
      <c r="BY38" s="58"/>
      <c r="BZ38" s="58"/>
      <c r="CA38" s="58"/>
      <c r="CB38" s="58"/>
      <c r="CC38" s="58"/>
      <c r="CD38" s="58"/>
      <c r="CE38" s="58"/>
    </row>
    <row r="39" spans="1:83" ht="17.25" customHeight="1" outlineLevel="1">
      <c r="A39" s="41"/>
      <c r="B39" s="42">
        <v>4.2</v>
      </c>
      <c r="C39" s="43" t="s">
        <v>45</v>
      </c>
      <c r="D39" s="43"/>
      <c r="E39" s="44">
        <v>44299</v>
      </c>
      <c r="F39" s="44">
        <v>44306</v>
      </c>
      <c r="G39" s="45">
        <f t="shared" si="0"/>
        <v>7</v>
      </c>
      <c r="H39" s="46">
        <v>0</v>
      </c>
      <c r="I39" s="53"/>
      <c r="J39" s="54"/>
      <c r="K39" s="60"/>
      <c r="L39" s="60"/>
      <c r="M39" s="55"/>
      <c r="N39" s="47"/>
      <c r="O39" s="47"/>
      <c r="P39" s="47"/>
      <c r="Q39" s="47"/>
      <c r="R39" s="47"/>
      <c r="S39" s="55"/>
      <c r="T39" s="55"/>
      <c r="U39" s="55"/>
      <c r="V39" s="55"/>
      <c r="W39" s="55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49"/>
      <c r="AN39" s="49"/>
      <c r="AO39" s="49"/>
      <c r="AP39" s="49"/>
      <c r="AQ39" s="49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8"/>
      <c r="BM39" s="108"/>
      <c r="BN39" s="108"/>
      <c r="BO39" s="108"/>
      <c r="BP39" s="108"/>
      <c r="BQ39" s="108"/>
      <c r="BR39" s="108"/>
      <c r="BS39" s="58"/>
      <c r="BT39" s="58"/>
      <c r="BU39" s="58"/>
      <c r="BV39" s="58"/>
      <c r="BW39" s="58"/>
      <c r="BX39" s="58"/>
      <c r="BY39" s="58"/>
      <c r="BZ39" s="58"/>
      <c r="CA39" s="58"/>
      <c r="CB39" s="58"/>
      <c r="CC39" s="58"/>
      <c r="CD39" s="58"/>
      <c r="CE39" s="58"/>
    </row>
    <row r="40" spans="1:83" ht="28.5" customHeight="1" outlineLevel="1">
      <c r="A40" s="41"/>
      <c r="B40" s="42">
        <v>4.3</v>
      </c>
      <c r="C40" s="43" t="s">
        <v>49</v>
      </c>
      <c r="D40" s="43"/>
      <c r="E40" s="44">
        <v>44306</v>
      </c>
      <c r="F40" s="44">
        <v>44320</v>
      </c>
      <c r="G40" s="45">
        <f t="shared" si="0"/>
        <v>14</v>
      </c>
      <c r="H40" s="46">
        <v>0</v>
      </c>
      <c r="I40" s="53"/>
      <c r="J40" s="54"/>
      <c r="K40" s="60"/>
      <c r="L40" s="60"/>
      <c r="M40" s="55"/>
      <c r="N40" s="47"/>
      <c r="O40" s="47"/>
      <c r="P40" s="47"/>
      <c r="Q40" s="47"/>
      <c r="R40" s="47"/>
      <c r="S40" s="48"/>
      <c r="T40" s="48"/>
      <c r="U40" s="48"/>
      <c r="V40" s="48"/>
      <c r="W40" s="55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6"/>
      <c r="AJ40" s="56"/>
      <c r="AK40" s="56"/>
      <c r="AL40" s="56"/>
      <c r="AM40" s="49"/>
      <c r="AN40" s="49"/>
      <c r="AO40" s="49"/>
      <c r="AP40" s="49"/>
      <c r="AQ40" s="49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8"/>
      <c r="BM40" s="58"/>
      <c r="BN40" s="58"/>
      <c r="BO40" s="58"/>
      <c r="BP40" s="58"/>
      <c r="BQ40" s="58"/>
      <c r="BR40" s="108"/>
      <c r="BS40" s="108"/>
      <c r="BT40" s="108"/>
      <c r="BU40" s="108"/>
      <c r="BV40" s="108"/>
      <c r="BW40" s="108"/>
      <c r="BX40" s="108"/>
      <c r="BY40" s="108"/>
      <c r="BZ40" s="108"/>
      <c r="CA40" s="108"/>
      <c r="CB40" s="108"/>
      <c r="CC40" s="58"/>
      <c r="CD40" s="58"/>
      <c r="CE40" s="58"/>
    </row>
    <row r="41" spans="1:83" ht="17.25" customHeight="1" outlineLevel="1">
      <c r="A41" s="41"/>
      <c r="B41" s="42">
        <v>4.4000000000000004</v>
      </c>
      <c r="C41" s="43" t="s">
        <v>50</v>
      </c>
      <c r="D41" s="43"/>
      <c r="E41" s="44">
        <v>44319</v>
      </c>
      <c r="F41" s="44">
        <v>44320</v>
      </c>
      <c r="G41" s="45">
        <f t="shared" si="0"/>
        <v>1</v>
      </c>
      <c r="H41" s="46">
        <v>0</v>
      </c>
      <c r="I41" s="53"/>
      <c r="J41" s="54"/>
      <c r="K41" s="60"/>
      <c r="L41" s="60"/>
      <c r="M41" s="55"/>
      <c r="N41" s="47"/>
      <c r="O41" s="47"/>
      <c r="P41" s="47"/>
      <c r="Q41" s="47"/>
      <c r="R41" s="47"/>
      <c r="S41" s="48"/>
      <c r="T41" s="48"/>
      <c r="U41" s="48"/>
      <c r="V41" s="48"/>
      <c r="W41" s="55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49"/>
      <c r="AN41" s="49"/>
      <c r="AO41" s="49"/>
      <c r="AP41" s="49"/>
      <c r="AQ41" s="49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8"/>
      <c r="BM41" s="58"/>
      <c r="BN41" s="58"/>
      <c r="BO41" s="58"/>
      <c r="BP41" s="58"/>
      <c r="BQ41" s="58"/>
      <c r="BR41" s="58"/>
      <c r="BS41" s="58"/>
      <c r="BT41" s="58"/>
      <c r="BU41" s="58"/>
      <c r="BV41" s="58"/>
      <c r="BW41" s="58"/>
      <c r="BX41" s="58"/>
      <c r="BY41" s="58"/>
      <c r="BZ41" s="58"/>
      <c r="CA41" s="108"/>
      <c r="CB41" s="108"/>
      <c r="CC41" s="58"/>
      <c r="CD41" s="58"/>
      <c r="CE41" s="58"/>
    </row>
    <row r="42" spans="1:83" ht="21" customHeight="1">
      <c r="A42" s="22"/>
      <c r="B42" s="22"/>
      <c r="C42" s="22"/>
      <c r="D42" s="22"/>
      <c r="E42" s="22"/>
      <c r="F42" s="22"/>
      <c r="G42" s="75"/>
      <c r="H42" s="75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  <c r="BY42" s="22"/>
      <c r="BZ42" s="22"/>
      <c r="CA42" s="22"/>
      <c r="CB42" s="22"/>
      <c r="CC42" s="22"/>
      <c r="CD42" s="22"/>
      <c r="CE42" s="22"/>
    </row>
    <row r="43" spans="1:83" ht="21" customHeight="1">
      <c r="A43" s="22"/>
      <c r="B43" s="22"/>
      <c r="C43" s="22"/>
      <c r="D43" s="22"/>
      <c r="E43" s="22"/>
      <c r="F43" s="22"/>
      <c r="G43" s="75"/>
      <c r="H43" s="75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  <c r="BY43" s="22"/>
      <c r="BZ43" s="22"/>
      <c r="CA43" s="22"/>
      <c r="CB43" s="22"/>
      <c r="CC43" s="22"/>
      <c r="CD43" s="22"/>
      <c r="CE43" s="22"/>
    </row>
    <row r="44" spans="1:83" ht="21" customHeight="1">
      <c r="A44" s="22"/>
      <c r="B44" s="22"/>
      <c r="C44" s="22"/>
      <c r="D44" s="22"/>
      <c r="E44" s="22"/>
      <c r="F44" s="22"/>
      <c r="G44" s="75"/>
      <c r="H44" s="75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  <c r="BY44" s="22"/>
      <c r="BZ44" s="22"/>
      <c r="CA44" s="22"/>
      <c r="CB44" s="22"/>
      <c r="CC44" s="22"/>
      <c r="CD44" s="22"/>
      <c r="CE44" s="22"/>
    </row>
  </sheetData>
  <mergeCells count="37">
    <mergeCell ref="BQ9:BU9"/>
    <mergeCell ref="BV9:BZ9"/>
    <mergeCell ref="CA9:CE9"/>
    <mergeCell ref="BL8:CE8"/>
    <mergeCell ref="B2:G2"/>
    <mergeCell ref="I2:N2"/>
    <mergeCell ref="O2:AE2"/>
    <mergeCell ref="B4:C4"/>
    <mergeCell ref="D4:G4"/>
    <mergeCell ref="I4:O4"/>
    <mergeCell ref="P4:AB4"/>
    <mergeCell ref="I9:M9"/>
    <mergeCell ref="N9:R9"/>
    <mergeCell ref="BB9:BF9"/>
    <mergeCell ref="BG9:BK9"/>
    <mergeCell ref="BL9:BP9"/>
    <mergeCell ref="AC9:AG9"/>
    <mergeCell ref="AH9:AL9"/>
    <mergeCell ref="AM9:AQ9"/>
    <mergeCell ref="AR9:AV9"/>
    <mergeCell ref="AW9:BA9"/>
    <mergeCell ref="I8:W8"/>
    <mergeCell ref="X8:AQ8"/>
    <mergeCell ref="AR8:BK8"/>
    <mergeCell ref="B5:C5"/>
    <mergeCell ref="D5:G5"/>
    <mergeCell ref="I5:O5"/>
    <mergeCell ref="P5:AA5"/>
    <mergeCell ref="B8:B10"/>
    <mergeCell ref="C8:C10"/>
    <mergeCell ref="D8:D10"/>
    <mergeCell ref="S9:W9"/>
    <mergeCell ref="X9:AB9"/>
    <mergeCell ref="E8:E10"/>
    <mergeCell ref="F8:F10"/>
    <mergeCell ref="G8:G10"/>
    <mergeCell ref="H8:H10"/>
  </mergeCells>
  <conditionalFormatting sqref="H12:H14 H22:H41 H19:H20">
    <cfRule type="colorScale" priority="11">
      <colorScale>
        <cfvo type="min"/>
        <cfvo type="max"/>
        <color rgb="FFFFFFFF"/>
        <color rgb="FF57BB8A"/>
      </colorScale>
    </cfRule>
  </conditionalFormatting>
  <conditionalFormatting sqref="H12:H14 H22:H41 H19:H20">
    <cfRule type="colorScale" priority="12">
      <colorScale>
        <cfvo type="min"/>
        <cfvo type="max"/>
        <color rgb="FF57BB8A"/>
        <color rgb="FFFFFFFF"/>
      </colorScale>
    </cfRule>
  </conditionalFormatting>
  <conditionalFormatting sqref="H18">
    <cfRule type="colorScale" priority="7">
      <colorScale>
        <cfvo type="min"/>
        <cfvo type="max"/>
        <color rgb="FFFFFFFF"/>
        <color rgb="FF57BB8A"/>
      </colorScale>
    </cfRule>
  </conditionalFormatting>
  <conditionalFormatting sqref="H18">
    <cfRule type="colorScale" priority="8">
      <colorScale>
        <cfvo type="min"/>
        <cfvo type="max"/>
        <color rgb="FF57BB8A"/>
        <color rgb="FFFFFFFF"/>
      </colorScale>
    </cfRule>
  </conditionalFormatting>
  <conditionalFormatting sqref="H17">
    <cfRule type="colorScale" priority="5">
      <colorScale>
        <cfvo type="min"/>
        <cfvo type="max"/>
        <color rgb="FFFFFFFF"/>
        <color rgb="FF57BB8A"/>
      </colorScale>
    </cfRule>
  </conditionalFormatting>
  <conditionalFormatting sqref="H17">
    <cfRule type="colorScale" priority="6">
      <colorScale>
        <cfvo type="min"/>
        <cfvo type="max"/>
        <color rgb="FF57BB8A"/>
        <color rgb="FFFFFFFF"/>
      </colorScale>
    </cfRule>
  </conditionalFormatting>
  <conditionalFormatting sqref="H16">
    <cfRule type="colorScale" priority="3">
      <colorScale>
        <cfvo type="min"/>
        <cfvo type="max"/>
        <color rgb="FFFFFFFF"/>
        <color rgb="FF57BB8A"/>
      </colorScale>
    </cfRule>
  </conditionalFormatting>
  <conditionalFormatting sqref="H16">
    <cfRule type="colorScale" priority="4">
      <colorScale>
        <cfvo type="min"/>
        <cfvo type="max"/>
        <color rgb="FF57BB8A"/>
        <color rgb="FFFFFFFF"/>
      </colorScale>
    </cfRule>
  </conditionalFormatting>
  <conditionalFormatting sqref="H15">
    <cfRule type="colorScale" priority="1">
      <colorScale>
        <cfvo type="min"/>
        <cfvo type="max"/>
        <color rgb="FFFFFFFF"/>
        <color rgb="FF57BB8A"/>
      </colorScale>
    </cfRule>
  </conditionalFormatting>
  <conditionalFormatting sqref="H15">
    <cfRule type="colorScale" priority="2">
      <colorScale>
        <cfvo type="min"/>
        <cfvo type="max"/>
        <color rgb="FF57BB8A"/>
        <color rgb="FFFFFFFF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Gantt Chart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</dc:creator>
  <cp:lastModifiedBy>Owen</cp:lastModifiedBy>
  <dcterms:created xsi:type="dcterms:W3CDTF">2021-02-10T21:48:05Z</dcterms:created>
  <dcterms:modified xsi:type="dcterms:W3CDTF">2021-02-10T22:56:14Z</dcterms:modified>
</cp:coreProperties>
</file>